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nakano\Downloads\"/>
    </mc:Choice>
  </mc:AlternateContent>
  <xr:revisionPtr revIDLastSave="0" documentId="13_ncr:1_{F2D7A293-5B60-4C90-800C-1E2B96AA2ADD}" xr6:coauthVersionLast="47" xr6:coauthVersionMax="47" xr10:uidLastSave="{00000000-0000-0000-0000-000000000000}"/>
  <bookViews>
    <workbookView xWindow="-108" yWindow="-108" windowWidth="23256" windowHeight="13176" tabRatio="847" xr2:uid="{00000000-000D-0000-FFFF-FFFF00000000}"/>
  </bookViews>
  <sheets>
    <sheet name="統括表" sheetId="1" r:id="rId1"/>
    <sheet name="U12男子" sheetId="10" r:id="rId2"/>
    <sheet name="U15男子" sheetId="14" r:id="rId3"/>
    <sheet name="U18男子" sheetId="15" r:id="rId4"/>
    <sheet name="U12女子" sheetId="16" r:id="rId5"/>
    <sheet name="U15女子" sheetId="17" r:id="rId6"/>
    <sheet name="U18女子" sheetId="18" r:id="rId7"/>
    <sheet name="普及" sheetId="13" r:id="rId8"/>
  </sheets>
  <definedNames>
    <definedName name="_xlnm.Print_Area" localSheetId="4">U12女子!$A$1:$H$57</definedName>
    <definedName name="_xlnm.Print_Area" localSheetId="1">U12男子!$A$1:$H$57</definedName>
    <definedName name="_xlnm.Print_Area" localSheetId="5">U15女子!$A$1:$H$57</definedName>
    <definedName name="_xlnm.Print_Area" localSheetId="2">U15男子!$A$1:$H$57</definedName>
    <definedName name="_xlnm.Print_Area" localSheetId="6">U18女子!$A$1:$H$57</definedName>
    <definedName name="_xlnm.Print_Area" localSheetId="3">U18男子!$A$1:$H$57</definedName>
    <definedName name="_xlnm.Print_Area" localSheetId="0">統括表!$A$1:$M$38</definedName>
    <definedName name="_xlnm.Print_Titles" localSheetId="4">U12女子!$1:$3</definedName>
    <definedName name="_xlnm.Print_Titles" localSheetId="1">U12男子!$1:$3</definedName>
    <definedName name="_xlnm.Print_Titles" localSheetId="5">U15女子!$1:$3</definedName>
    <definedName name="_xlnm.Print_Titles" localSheetId="2">U15男子!$1:$3</definedName>
    <definedName name="_xlnm.Print_Titles" localSheetId="6">U18女子!$1:$3</definedName>
    <definedName name="_xlnm.Print_Titles" localSheetId="3">U18男子!$1:$3</definedName>
    <definedName name="_xlnm.Print_Titles" localSheetId="7">普及!$1:$3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20" i="1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D4" i="18"/>
  <c r="E2" i="18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E2" i="17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E2" i="16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E2" i="15"/>
  <c r="E22" i="1" s="1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E2" i="14"/>
  <c r="E21" i="1" s="1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F2" i="13" l="1"/>
  <c r="E24" i="1" s="1"/>
  <c r="E4" i="13"/>
  <c r="E27" i="1"/>
  <c r="G26" i="1"/>
  <c r="E26" i="1"/>
  <c r="E2" i="10" l="1"/>
  <c r="E20" i="1" s="1"/>
  <c r="D4" i="10"/>
  <c r="E23" i="1" l="1"/>
  <c r="G23" i="1"/>
  <c r="E25" i="1" l="1"/>
  <c r="I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B25548C5-C53C-41BF-A8D8-3A51EFD7F7DA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  <comment ref="H3" authorId="0" shapeId="0" xr:uid="{010B3936-FB60-4B03-8550-0705C7401FF5}">
      <text>
        <r>
          <rPr>
            <sz val="9"/>
            <color indexed="81"/>
            <rFont val="MS P ゴシック"/>
            <family val="3"/>
            <charset val="128"/>
          </rPr>
          <t>全国小学生大会参加希望の選手は○を入力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D0C10AE9-7075-43E6-84A8-8D49E01C4F57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2361A913-2323-4211-9D4C-87C83DBE5827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B7B1714E-19B1-4A35-B81F-53A1A5422EA5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  <comment ref="H3" authorId="0" shapeId="0" xr:uid="{4E8A2565-EA42-453B-96C3-4AD98604B332}">
      <text>
        <r>
          <rPr>
            <sz val="9"/>
            <color indexed="81"/>
            <rFont val="MS P ゴシック"/>
            <family val="3"/>
            <charset val="128"/>
          </rPr>
          <t>全国小学生大会参加希望の選手は○を入力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3A15FCA0-85AE-4902-8B4A-C06A2647F81C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nakano</author>
  </authors>
  <commentList>
    <comment ref="G3" authorId="0" shapeId="0" xr:uid="{A487C6B2-233D-4E95-A155-D06C2039E8A1}">
      <text>
        <r>
          <rPr>
            <sz val="9"/>
            <color indexed="81"/>
            <rFont val="MS P ゴシック"/>
            <family val="3"/>
            <charset val="128"/>
          </rPr>
          <t>選手：○
補欠：△</t>
        </r>
      </text>
    </comment>
  </commentList>
</comments>
</file>

<file path=xl/sharedStrings.xml><?xml version="1.0" encoding="utf-8"?>
<sst xmlns="http://schemas.openxmlformats.org/spreadsheetml/2006/main" count="162" uniqueCount="71">
  <si>
    <t>団　体　名</t>
  </si>
  <si>
    <t>連絡責任者</t>
  </si>
  <si>
    <t>男子</t>
  </si>
  <si>
    <t>女子</t>
  </si>
  <si>
    <t>審判資格</t>
  </si>
  <si>
    <t>種</t>
  </si>
  <si>
    <t>補助役員協力可能人数</t>
  </si>
  <si>
    <t>名</t>
  </si>
  <si>
    <t>撮影許可申請枚数</t>
  </si>
  <si>
    <t>枚</t>
  </si>
  <si>
    <t>上記のとおり、参加申込いたします。</t>
  </si>
  <si>
    <t>申込日</t>
  </si>
  <si>
    <t>所属長</t>
  </si>
  <si>
    <t>審判氏名</t>
    <rPh sb="0" eb="2">
      <t>シンパン</t>
    </rPh>
    <rPh sb="2" eb="4">
      <t>シメイ</t>
    </rPh>
    <phoneticPr fontId="9"/>
  </si>
  <si>
    <t>名</t>
    <phoneticPr fontId="9"/>
  </si>
  <si>
    <t>内訳：</t>
    <phoneticPr fontId="9"/>
  </si>
  <si>
    <t>監督名</t>
  </si>
  <si>
    <t>種別出場者合計</t>
  </si>
  <si>
    <t>NO</t>
  </si>
  <si>
    <t>氏　　名</t>
    <rPh sb="0" eb="1">
      <t>し</t>
    </rPh>
    <rPh sb="3" eb="4">
      <t>めい</t>
    </rPh>
    <phoneticPr fontId="9" type="Hiragana" alignment="distributed"/>
  </si>
  <si>
    <t>ふりがな</t>
    <phoneticPr fontId="9"/>
  </si>
  <si>
    <t>学年</t>
  </si>
  <si>
    <t>登　録　番　号</t>
  </si>
  <si>
    <t>所属</t>
    <rPh sb="0" eb="2">
      <t>ショゾク</t>
    </rPh>
    <phoneticPr fontId="2"/>
  </si>
  <si>
    <t>℡</t>
    <phoneticPr fontId="2"/>
  </si>
  <si>
    <t>新潟県体操協会　渡辺　茂　様</t>
    <rPh sb="8" eb="10">
      <t>ワタナベ</t>
    </rPh>
    <rPh sb="11" eb="12">
      <t>シゲル</t>
    </rPh>
    <phoneticPr fontId="2"/>
  </si>
  <si>
    <t>2023年</t>
    <phoneticPr fontId="2"/>
  </si>
  <si>
    <t>申込プログラム冊数</t>
    <rPh sb="0" eb="2">
      <t>モウシコミ</t>
    </rPh>
    <rPh sb="7" eb="9">
      <t>サッスウ</t>
    </rPh>
    <phoneticPr fontId="2"/>
  </si>
  <si>
    <t>円</t>
    <rPh sb="0" eb="1">
      <t>エン</t>
    </rPh>
    <phoneticPr fontId="2"/>
  </si>
  <si>
    <t>住　　所</t>
    <rPh sb="0" eb="1">
      <t>ジュウ</t>
    </rPh>
    <rPh sb="3" eb="4">
      <t>ショ</t>
    </rPh>
    <phoneticPr fontId="2"/>
  </si>
  <si>
    <t>特記事項</t>
    <rPh sb="0" eb="2">
      <t>トッキ</t>
    </rPh>
    <rPh sb="2" eb="4">
      <t>ジコウ</t>
    </rPh>
    <phoneticPr fontId="2"/>
  </si>
  <si>
    <t>冊</t>
    <rPh sb="0" eb="1">
      <t>サツ</t>
    </rPh>
    <phoneticPr fontId="2"/>
  </si>
  <si>
    <t>小学生
大会</t>
    <rPh sb="0" eb="3">
      <t>ショウガクセイ</t>
    </rPh>
    <rPh sb="4" eb="6">
      <t>タイカイ</t>
    </rPh>
    <phoneticPr fontId="2"/>
  </si>
  <si>
    <t>普及の部 　　種別エントリー表</t>
    <rPh sb="0" eb="2">
      <t>フキュウ</t>
    </rPh>
    <rPh sb="3" eb="4">
      <t>ブ</t>
    </rPh>
    <phoneticPr fontId="2"/>
  </si>
  <si>
    <t>性別</t>
    <rPh sb="0" eb="2">
      <t>セイベツ</t>
    </rPh>
    <phoneticPr fontId="12"/>
  </si>
  <si>
    <t>U-12</t>
    <phoneticPr fontId="2"/>
  </si>
  <si>
    <t>U-15</t>
    <phoneticPr fontId="2"/>
  </si>
  <si>
    <t>U-18</t>
    <phoneticPr fontId="2"/>
  </si>
  <si>
    <t>種別</t>
    <rPh sb="0" eb="2">
      <t>シュベツ</t>
    </rPh>
    <phoneticPr fontId="2"/>
  </si>
  <si>
    <t>円</t>
    <rPh sb="0" eb="1">
      <t>エン</t>
    </rPh>
    <phoneticPr fontId="2"/>
  </si>
  <si>
    <t>男子帯同審判費用</t>
    <rPh sb="0" eb="2">
      <t>ダンシ</t>
    </rPh>
    <rPh sb="2" eb="4">
      <t>タイドウ</t>
    </rPh>
    <rPh sb="4" eb="6">
      <t>シンパン</t>
    </rPh>
    <rPh sb="6" eb="8">
      <t>ヒヨウ</t>
    </rPh>
    <phoneticPr fontId="2"/>
  </si>
  <si>
    <t>女子帯同審判費用</t>
    <rPh sb="0" eb="2">
      <t>ジョシ</t>
    </rPh>
    <rPh sb="2" eb="4">
      <t>タイドウ</t>
    </rPh>
    <rPh sb="4" eb="6">
      <t>シンパン</t>
    </rPh>
    <rPh sb="6" eb="8">
      <t>ヒヨウ</t>
    </rPh>
    <phoneticPr fontId="2"/>
  </si>
  <si>
    <t>※帯同審判が出せる場合は”0”を記入してください</t>
    <rPh sb="1" eb="3">
      <t>タイドウ</t>
    </rPh>
    <rPh sb="3" eb="5">
      <t>シンパン</t>
    </rPh>
    <rPh sb="6" eb="7">
      <t>ダ</t>
    </rPh>
    <rPh sb="9" eb="11">
      <t>バアイ</t>
    </rPh>
    <rPh sb="16" eb="18">
      <t>キニュウ</t>
    </rPh>
    <phoneticPr fontId="2"/>
  </si>
  <si>
    <t>帯同審判負担費用</t>
    <rPh sb="0" eb="2">
      <t>タイドウ</t>
    </rPh>
    <rPh sb="2" eb="4">
      <t>シンパン</t>
    </rPh>
    <rPh sb="4" eb="6">
      <t>フタン</t>
    </rPh>
    <rPh sb="6" eb="8">
      <t>ヒヨウ</t>
    </rPh>
    <phoneticPr fontId="2"/>
  </si>
  <si>
    <t>選手合計</t>
    <rPh sb="0" eb="2">
      <t>センシュ</t>
    </rPh>
    <rPh sb="2" eb="4">
      <t>ゴウケイ</t>
    </rPh>
    <phoneticPr fontId="2"/>
  </si>
  <si>
    <t>普及の部</t>
    <rPh sb="0" eb="2">
      <t>フキュウ</t>
    </rPh>
    <rPh sb="3" eb="4">
      <t>ブ</t>
    </rPh>
    <phoneticPr fontId="2"/>
  </si>
  <si>
    <t>返信用メール
アドレス</t>
    <rPh sb="0" eb="3">
      <t>ヘンシンヨウ</t>
    </rPh>
    <phoneticPr fontId="2"/>
  </si>
  <si>
    <t>大会プログラム申込数</t>
    <rPh sb="0" eb="2">
      <t>タイカイ</t>
    </rPh>
    <rPh sb="7" eb="10">
      <t>モウシコミスウ</t>
    </rPh>
    <phoneticPr fontId="2"/>
  </si>
  <si>
    <t>参加選手数</t>
    <rPh sb="0" eb="2">
      <t>サンカ</t>
    </rPh>
    <rPh sb="2" eb="4">
      <t>センシュ</t>
    </rPh>
    <rPh sb="4" eb="5">
      <t>スウ</t>
    </rPh>
    <phoneticPr fontId="2"/>
  </si>
  <si>
    <t>18日</t>
  </si>
  <si>
    <t>18日</t>
    <phoneticPr fontId="2"/>
  </si>
  <si>
    <t>19日</t>
  </si>
  <si>
    <t>19日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</si>
  <si>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</si>
  <si>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</si>
  <si>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令和５年度新潟県体操競技ジュニア新人大会
兼　令和５年度全国小学生体操大会新潟県予選会　参加申込書</t>
    <rPh sb="0" eb="2">
      <t>レイワ</t>
    </rPh>
    <rPh sb="3" eb="5">
      <t>ネンド</t>
    </rPh>
    <rPh sb="5" eb="7">
      <t>ニイガタ</t>
    </rPh>
    <rPh sb="7" eb="8">
      <t>ケン</t>
    </rPh>
    <rPh sb="8" eb="10">
      <t>タイソウ</t>
    </rPh>
    <rPh sb="10" eb="12">
      <t>キョウギ</t>
    </rPh>
    <rPh sb="16" eb="18">
      <t>シンジン</t>
    </rPh>
    <rPh sb="18" eb="20">
      <t>タイカイ</t>
    </rPh>
    <rPh sb="21" eb="22">
      <t>ケン</t>
    </rPh>
    <rPh sb="23" eb="25">
      <t>レイワ</t>
    </rPh>
    <rPh sb="26" eb="28">
      <t>ネンド</t>
    </rPh>
    <rPh sb="28" eb="30">
      <t>ゼンコク</t>
    </rPh>
    <rPh sb="30" eb="33">
      <t>ショウガクセイ</t>
    </rPh>
    <rPh sb="33" eb="35">
      <t>タイソウ</t>
    </rPh>
    <rPh sb="35" eb="37">
      <t>タイカイ</t>
    </rPh>
    <rPh sb="37" eb="39">
      <t>ニイガタ</t>
    </rPh>
    <rPh sb="39" eb="40">
      <t>ケン</t>
    </rPh>
    <rPh sb="40" eb="42">
      <t>ヨセン</t>
    </rPh>
    <rPh sb="42" eb="43">
      <t>カイ</t>
    </rPh>
    <rPh sb="44" eb="46">
      <t>サンカ</t>
    </rPh>
    <rPh sb="46" eb="49">
      <t>モウシコミショ</t>
    </rPh>
    <phoneticPr fontId="2"/>
  </si>
  <si>
    <t>選手参加料合計</t>
    <rPh sb="0" eb="2">
      <t>センシュ</t>
    </rPh>
    <rPh sb="2" eb="5">
      <t>サンカリョウ</t>
    </rPh>
    <rPh sb="5" eb="7">
      <t>ゴウケイ</t>
    </rPh>
    <phoneticPr fontId="2"/>
  </si>
  <si>
    <t>大会申込振込金額
（振込手数料除く）</t>
    <rPh sb="0" eb="2">
      <t>タイカイ</t>
    </rPh>
    <rPh sb="2" eb="4">
      <t>モウシコミ</t>
    </rPh>
    <rPh sb="4" eb="6">
      <t>フリコミ</t>
    </rPh>
    <rPh sb="6" eb="8">
      <t>キンガク</t>
    </rPh>
    <rPh sb="10" eb="12">
      <t>フリコミ</t>
    </rPh>
    <rPh sb="12" eb="15">
      <t>テスウリョウ</t>
    </rPh>
    <rPh sb="15" eb="16">
      <t>ノゾ</t>
    </rPh>
    <phoneticPr fontId="2"/>
  </si>
  <si>
    <r>
      <t xml:space="preserve">帯同審判
</t>
    </r>
    <r>
      <rPr>
        <sz val="9"/>
        <color rgb="FF000000"/>
        <rFont val="ＭＳ Ｐゴシック"/>
        <family val="3"/>
        <charset val="128"/>
      </rPr>
      <t>帯同審判を
出せない場合、</t>
    </r>
    <r>
      <rPr>
        <sz val="11"/>
        <color rgb="FF000000"/>
        <rFont val="ＭＳ Ｐゴシック"/>
        <family val="3"/>
        <charset val="128"/>
      </rPr>
      <t xml:space="preserve">
</t>
    </r>
    <r>
      <rPr>
        <sz val="9"/>
        <color rgb="FF000000"/>
        <rFont val="ＭＳ Ｐゴシック"/>
        <family val="3"/>
        <charset val="128"/>
      </rPr>
      <t>参加種別ごとに
１日2,500円
2日5,000円
協会に支払う</t>
    </r>
    <rPh sb="6" eb="8">
      <t>タイドウ</t>
    </rPh>
    <rPh sb="8" eb="10">
      <t>シンパン</t>
    </rPh>
    <rPh sb="12" eb="13">
      <t>ダ</t>
    </rPh>
    <rPh sb="16" eb="18">
      <t>バアイ</t>
    </rPh>
    <rPh sb="20" eb="22">
      <t>サンカ</t>
    </rPh>
    <rPh sb="22" eb="24">
      <t>シュベツ</t>
    </rPh>
    <rPh sb="30" eb="31">
      <t>ニチ</t>
    </rPh>
    <rPh sb="36" eb="37">
      <t>エン</t>
    </rPh>
    <rPh sb="39" eb="40">
      <t>ニチ</t>
    </rPh>
    <rPh sb="45" eb="46">
      <t>エン</t>
    </rPh>
    <rPh sb="48" eb="50">
      <t>キョウカイ</t>
    </rPh>
    <rPh sb="51" eb="53">
      <t>シハラ</t>
    </rPh>
    <phoneticPr fontId="2"/>
  </si>
  <si>
    <t>団体</t>
    <rPh sb="0" eb="2">
      <t>ダンタイ</t>
    </rPh>
    <phoneticPr fontId="2"/>
  </si>
  <si>
    <t>※ 団体エントリーの選手は団体の欄に○を、補欠の選手は△を入力する。</t>
    <phoneticPr fontId="2"/>
  </si>
  <si>
    <t>※ 全国小学生大会参加希望の選手は小学生大会の欄に○を入力する。</t>
    <phoneticPr fontId="2"/>
  </si>
  <si>
    <r>
      <t>※ 16人以上申し込む場合は、</t>
    </r>
    <r>
      <rPr>
        <sz val="14"/>
        <color rgb="FFFF0000"/>
        <rFont val="ＭＳ Ｐゴシック"/>
        <family val="3"/>
        <charset val="128"/>
      </rPr>
      <t>非表示行を再表示して入力</t>
    </r>
    <r>
      <rPr>
        <sz val="14"/>
        <color rgb="FF000000"/>
        <rFont val="ＭＳ Ｐゴシック"/>
        <family val="3"/>
        <charset val="128"/>
      </rPr>
      <t>する。</t>
    </r>
    <rPh sb="4" eb="5">
      <t>ニン</t>
    </rPh>
    <rPh sb="5" eb="7">
      <t>イジョウ</t>
    </rPh>
    <rPh sb="7" eb="8">
      <t>モウ</t>
    </rPh>
    <rPh sb="9" eb="10">
      <t>コ</t>
    </rPh>
    <rPh sb="11" eb="13">
      <t>バアイ</t>
    </rPh>
    <rPh sb="15" eb="18">
      <t>ヒヒョウジ</t>
    </rPh>
    <rPh sb="18" eb="19">
      <t>ギョウ</t>
    </rPh>
    <rPh sb="20" eb="23">
      <t>サイヒョウジ</t>
    </rPh>
    <rPh sb="25" eb="27">
      <t>ニュウリョク</t>
    </rPh>
    <phoneticPr fontId="11"/>
  </si>
  <si>
    <t>男子　U-１５　　種別エントリー表</t>
    <rPh sb="0" eb="2">
      <t>ダンシ</t>
    </rPh>
    <rPh sb="9" eb="11">
      <t>シュベツ</t>
    </rPh>
    <rPh sb="16" eb="17">
      <t>ヒョウ</t>
    </rPh>
    <phoneticPr fontId="2"/>
  </si>
  <si>
    <t>※ 小学生の場合は学年欄に「小６→⑥」のように記入する。</t>
    <rPh sb="2" eb="5">
      <t>ショウガクセイ</t>
    </rPh>
    <rPh sb="6" eb="8">
      <t>バアイ</t>
    </rPh>
    <rPh sb="9" eb="11">
      <t>ガクネン</t>
    </rPh>
    <rPh sb="11" eb="12">
      <t>ラン</t>
    </rPh>
    <rPh sb="14" eb="15">
      <t>ショウ</t>
    </rPh>
    <rPh sb="23" eb="25">
      <t>キニュウ</t>
    </rPh>
    <phoneticPr fontId="2"/>
  </si>
  <si>
    <t>男子　U-１８　　種別エントリー表</t>
    <phoneticPr fontId="2"/>
  </si>
  <si>
    <t>※ 中学生の場合は学年欄に「中３→③」のように記入する。</t>
    <phoneticPr fontId="2"/>
  </si>
  <si>
    <t>女子　U-１５　　種別エントリー表</t>
    <rPh sb="0" eb="2">
      <t>ジョシ</t>
    </rPh>
    <rPh sb="9" eb="11">
      <t>シュベツ</t>
    </rPh>
    <rPh sb="16" eb="17">
      <t>ヒョウ</t>
    </rPh>
    <phoneticPr fontId="2"/>
  </si>
  <si>
    <t>女子　U-１８　　種別エントリー表</t>
    <rPh sb="0" eb="1">
      <t>オンナ</t>
    </rPh>
    <phoneticPr fontId="2"/>
  </si>
  <si>
    <t>女子　U-１２　　種別エントリー表</t>
    <rPh sb="0" eb="2">
      <t>ジョシ</t>
    </rPh>
    <phoneticPr fontId="2"/>
  </si>
  <si>
    <t>男子　U-１２　　種別エントリー表</t>
    <rPh sb="0" eb="2">
      <t>ダンシ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</si>
</sst>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#,##0_ "/>
  </numFmts>
  <fonts count="15">
    <font>
      <sz val="11"/>
      <color rgb="FF000000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</font>
    <font>
      <sz val="6"/>
      <color rgb="FF000000"/>
      <name val="ＭＳ Ｐゴシック"/>
      <family val="2"/>
      <charset val="128"/>
      <scheme val="minor"/>
    </font>
    <font>
      <sz val="14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color rgb="FF000000"/>
      <name val="ＭＳ Ｐゴシック"/>
      <family val="3"/>
      <charset val="128"/>
    </font>
    <font>
      <sz val="11"/>
      <color rgb="FF000000"/>
      <name val="HGP明朝B"/>
      <family val="1"/>
      <charset val="128"/>
    </font>
    <font>
      <b/>
      <sz val="14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10" fillId="2" borderId="26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10" fillId="2" borderId="2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center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2" borderId="24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>
      <alignment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2" borderId="34" xfId="0" applyFont="1" applyFill="1" applyBorder="1" applyProtection="1">
      <alignment vertical="center"/>
      <protection locked="0"/>
    </xf>
    <xf numFmtId="0" fontId="5" fillId="0" borderId="34" xfId="0" applyFont="1" applyBorder="1" applyAlignment="1">
      <alignment horizontal="right" vertical="center" indent="1"/>
    </xf>
    <xf numFmtId="0" fontId="5" fillId="0" borderId="34" xfId="0" applyFont="1" applyBorder="1">
      <alignment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5" fillId="0" borderId="50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10" fillId="2" borderId="51" xfId="0" applyFont="1" applyFill="1" applyBorder="1" applyAlignment="1" applyProtection="1">
      <alignment horizontal="center" vertical="center"/>
      <protection locked="0"/>
    </xf>
    <xf numFmtId="0" fontId="5" fillId="0" borderId="52" xfId="0" applyFont="1" applyBorder="1" applyAlignment="1">
      <alignment horizontal="center" vertical="center"/>
    </xf>
    <xf numFmtId="0" fontId="10" fillId="2" borderId="40" xfId="0" applyFont="1" applyFill="1" applyBorder="1" applyAlignment="1" applyProtection="1">
      <alignment horizontal="center" vertical="center" shrinkToFit="1"/>
      <protection locked="0"/>
    </xf>
    <xf numFmtId="0" fontId="10" fillId="2" borderId="53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5" fillId="2" borderId="0" xfId="0" applyFont="1" applyFill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61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0" fontId="10" fillId="2" borderId="61" xfId="0" applyFont="1" applyFill="1" applyBorder="1" applyAlignment="1" applyProtection="1">
      <alignment horizontal="center" vertical="center"/>
      <protection locked="0"/>
    </xf>
    <xf numFmtId="0" fontId="10" fillId="0" borderId="21" xfId="0" applyFont="1" applyBorder="1" applyAlignment="1">
      <alignment horizontal="center" vertical="center" shrinkToFit="1"/>
    </xf>
    <xf numFmtId="0" fontId="5" fillId="0" borderId="23" xfId="0" applyFont="1" applyBorder="1">
      <alignment vertical="center"/>
    </xf>
    <xf numFmtId="49" fontId="10" fillId="2" borderId="1" xfId="0" applyNumberFormat="1" applyFont="1" applyFill="1" applyBorder="1" applyAlignment="1" applyProtection="1">
      <alignment horizontal="center" vertical="center"/>
      <protection locked="0"/>
    </xf>
    <xf numFmtId="49" fontId="10" fillId="2" borderId="26" xfId="0" applyNumberFormat="1" applyFont="1" applyFill="1" applyBorder="1" applyAlignment="1" applyProtection="1">
      <alignment horizontal="center" vertical="center"/>
      <protection locked="0"/>
    </xf>
    <xf numFmtId="49" fontId="10" fillId="2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61" xfId="0" applyFont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right" vertical="center" indent="1"/>
    </xf>
    <xf numFmtId="0" fontId="10" fillId="2" borderId="36" xfId="0" applyFont="1" applyFill="1" applyBorder="1" applyAlignment="1" applyProtection="1">
      <alignment horizontal="center" vertical="center" shrinkToFit="1"/>
      <protection locked="0"/>
    </xf>
    <xf numFmtId="0" fontId="10" fillId="2" borderId="54" xfId="0" applyFont="1" applyFill="1" applyBorder="1" applyAlignment="1" applyProtection="1">
      <alignment horizontal="center" vertical="center"/>
      <protection locked="0"/>
    </xf>
    <xf numFmtId="0" fontId="5" fillId="0" borderId="43" xfId="0" applyFont="1" applyBorder="1" applyAlignment="1">
      <alignment vertical="center" shrinkToFit="1"/>
    </xf>
    <xf numFmtId="0" fontId="5" fillId="0" borderId="62" xfId="0" applyFont="1" applyBorder="1" applyAlignment="1">
      <alignment vertical="center" shrinkToFit="1"/>
    </xf>
    <xf numFmtId="0" fontId="1" fillId="0" borderId="0" xfId="0" applyFont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0" fontId="5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2" borderId="34" xfId="0" applyFont="1" applyFill="1" applyBorder="1" applyAlignment="1" applyProtection="1">
      <alignment horizontal="center" vertical="center"/>
      <protection locked="0"/>
    </xf>
    <xf numFmtId="0" fontId="5" fillId="0" borderId="47" xfId="0" applyFont="1" applyBorder="1" applyAlignment="1">
      <alignment horizontal="center" vertical="center"/>
    </xf>
    <xf numFmtId="0" fontId="5" fillId="4" borderId="34" xfId="0" applyFont="1" applyFill="1" applyBorder="1" applyAlignment="1" applyProtection="1">
      <alignment horizontal="center" vertical="center"/>
      <protection locked="0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 wrapText="1"/>
    </xf>
    <xf numFmtId="176" fontId="6" fillId="0" borderId="34" xfId="0" applyNumberFormat="1" applyFont="1" applyBorder="1" applyAlignment="1">
      <alignment horizontal="center" vertical="center"/>
    </xf>
    <xf numFmtId="42" fontId="5" fillId="0" borderId="34" xfId="0" applyNumberFormat="1" applyFont="1" applyBorder="1" applyAlignment="1">
      <alignment horizontal="center" vertical="center"/>
    </xf>
    <xf numFmtId="0" fontId="5" fillId="4" borderId="44" xfId="0" applyFont="1" applyFill="1" applyBorder="1" applyAlignment="1" applyProtection="1">
      <alignment horizontal="center" vertical="center"/>
      <protection locked="0"/>
    </xf>
    <xf numFmtId="0" fontId="5" fillId="4" borderId="45" xfId="0" applyFont="1" applyFill="1" applyBorder="1" applyAlignment="1" applyProtection="1">
      <alignment horizontal="center" vertical="center"/>
      <protection locked="0"/>
    </xf>
    <xf numFmtId="0" fontId="5" fillId="4" borderId="46" xfId="0" applyFont="1" applyFill="1" applyBorder="1" applyAlignment="1" applyProtection="1">
      <alignment horizontal="center" vertical="center"/>
      <protection locked="0"/>
    </xf>
    <xf numFmtId="0" fontId="1" fillId="2" borderId="44" xfId="0" applyFont="1" applyFill="1" applyBorder="1" applyAlignment="1" applyProtection="1">
      <alignment horizontal="center" vertical="center"/>
      <protection locked="0"/>
    </xf>
    <xf numFmtId="0" fontId="1" fillId="2" borderId="45" xfId="0" applyFont="1" applyFill="1" applyBorder="1" applyAlignment="1" applyProtection="1">
      <alignment horizontal="center" vertical="center"/>
      <protection locked="0"/>
    </xf>
    <xf numFmtId="0" fontId="1" fillId="2" borderId="46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59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49" fontId="5" fillId="2" borderId="63" xfId="0" applyNumberFormat="1" applyFont="1" applyFill="1" applyBorder="1" applyAlignment="1" applyProtection="1">
      <alignment horizontal="center" vertical="center"/>
      <protection locked="0"/>
    </xf>
    <xf numFmtId="49" fontId="5" fillId="2" borderId="64" xfId="0" applyNumberFormat="1" applyFont="1" applyFill="1" applyBorder="1" applyAlignment="1" applyProtection="1">
      <alignment horizontal="center" vertical="center"/>
      <protection locked="0"/>
    </xf>
    <xf numFmtId="49" fontId="5" fillId="2" borderId="34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G50"/>
  <sheetViews>
    <sheetView tabSelected="1" zoomScaleNormal="100" zoomScaleSheetLayoutView="100" workbookViewId="0">
      <selection activeCell="AB6" sqref="AB6"/>
    </sheetView>
  </sheetViews>
  <sheetFormatPr defaultColWidth="2.109375" defaultRowHeight="13.2"/>
  <cols>
    <col min="1" max="1" width="12.77734375" style="3" customWidth="1"/>
    <col min="2" max="2" width="5" style="3" customWidth="1"/>
    <col min="3" max="13" width="6.6640625" style="3" customWidth="1"/>
    <col min="14" max="25" width="4.6640625" style="3" customWidth="1"/>
    <col min="26" max="35" width="2.109375" style="3" customWidth="1"/>
    <col min="36" max="56" width="9" style="3" customWidth="1"/>
    <col min="57" max="216" width="2.109375" style="3" customWidth="1"/>
    <col min="217" max="242" width="9" style="3" customWidth="1"/>
    <col min="243" max="244" width="2.109375" style="3" customWidth="1"/>
    <col min="245" max="245" width="12.77734375" style="3" customWidth="1"/>
    <col min="246" max="246" width="5" style="3" customWidth="1"/>
    <col min="247" max="247" width="14.44140625" style="3" customWidth="1"/>
    <col min="248" max="248" width="6.44140625" style="3" customWidth="1"/>
    <col min="249" max="249" width="9.44140625" style="3" customWidth="1"/>
    <col min="250" max="250" width="5.44140625" style="3" customWidth="1"/>
    <col min="251" max="251" width="14.44140625" style="3" customWidth="1"/>
    <col min="252" max="252" width="6.44140625" style="3" customWidth="1"/>
    <col min="253" max="253" width="9.44140625" style="3" customWidth="1"/>
    <col min="254" max="254" width="5.44140625" style="3" customWidth="1"/>
    <col min="255" max="255" width="1.21875" style="3" customWidth="1"/>
    <col min="256" max="256" width="3.44140625" style="3" customWidth="1"/>
    <col min="257" max="257" width="5.44140625" style="3" customWidth="1"/>
    <col min="258" max="258" width="3.44140625" style="3" customWidth="1"/>
    <col min="259" max="291" width="2.109375" style="3" customWidth="1"/>
    <col min="292" max="312" width="9" style="3" customWidth="1"/>
    <col min="313" max="472" width="2.109375" style="3" customWidth="1"/>
    <col min="473" max="498" width="9" style="3" customWidth="1"/>
    <col min="499" max="500" width="2.109375" style="3" customWidth="1"/>
    <col min="501" max="501" width="12.77734375" style="3" customWidth="1"/>
    <col min="502" max="502" width="5" style="3" customWidth="1"/>
    <col min="503" max="503" width="14.44140625" style="3" customWidth="1"/>
    <col min="504" max="504" width="6.44140625" style="3" customWidth="1"/>
    <col min="505" max="505" width="9.44140625" style="3" customWidth="1"/>
    <col min="506" max="506" width="5.44140625" style="3" customWidth="1"/>
    <col min="507" max="507" width="14.44140625" style="3" customWidth="1"/>
    <col min="508" max="508" width="6.44140625" style="3" customWidth="1"/>
    <col min="509" max="509" width="9.44140625" style="3" customWidth="1"/>
    <col min="510" max="510" width="5.44140625" style="3" customWidth="1"/>
    <col min="511" max="511" width="1.21875" style="3" customWidth="1"/>
    <col min="512" max="512" width="3.44140625" style="3" customWidth="1"/>
    <col min="513" max="513" width="5.44140625" style="3" customWidth="1"/>
    <col min="514" max="514" width="3.44140625" style="3" customWidth="1"/>
    <col min="515" max="547" width="2.109375" style="3" customWidth="1"/>
    <col min="548" max="568" width="9" style="3" customWidth="1"/>
    <col min="569" max="728" width="2.109375" style="3" customWidth="1"/>
    <col min="729" max="754" width="9" style="3" customWidth="1"/>
    <col min="755" max="756" width="2.109375" style="3" customWidth="1"/>
    <col min="757" max="757" width="12.77734375" style="3" customWidth="1"/>
    <col min="758" max="758" width="5" style="3" customWidth="1"/>
    <col min="759" max="759" width="14.44140625" style="3" customWidth="1"/>
    <col min="760" max="760" width="6.44140625" style="3" customWidth="1"/>
    <col min="761" max="761" width="9.44140625" style="3" customWidth="1"/>
    <col min="762" max="762" width="5.44140625" style="3" customWidth="1"/>
    <col min="763" max="763" width="14.44140625" style="3" customWidth="1"/>
    <col min="764" max="764" width="6.44140625" style="3" customWidth="1"/>
    <col min="765" max="765" width="9.44140625" style="3" customWidth="1"/>
    <col min="766" max="766" width="5.44140625" style="3" customWidth="1"/>
    <col min="767" max="767" width="1.21875" style="3" customWidth="1"/>
    <col min="768" max="768" width="3.44140625" style="3" customWidth="1"/>
    <col min="769" max="769" width="5.44140625" style="3" customWidth="1"/>
    <col min="770" max="770" width="3.44140625" style="3" customWidth="1"/>
    <col min="771" max="803" width="2.109375" style="3" customWidth="1"/>
    <col min="804" max="824" width="9" style="3" customWidth="1"/>
    <col min="825" max="984" width="2.109375" style="3" customWidth="1"/>
    <col min="985" max="1010" width="9" style="3" customWidth="1"/>
    <col min="1011" max="1012" width="2.109375" style="3" customWidth="1"/>
    <col min="1013" max="1013" width="12.77734375" style="3" customWidth="1"/>
    <col min="1014" max="1014" width="5" style="3" customWidth="1"/>
    <col min="1015" max="1015" width="14.44140625" style="3" customWidth="1"/>
    <col min="1016" max="1016" width="6.44140625" style="3" customWidth="1"/>
    <col min="1017" max="1017" width="9.44140625" style="3" customWidth="1"/>
    <col min="1018" max="1018" width="5.44140625" style="3" customWidth="1"/>
    <col min="1019" max="1019" width="14.44140625" style="3" customWidth="1"/>
    <col min="1020" max="1020" width="6.44140625" style="3" customWidth="1"/>
    <col min="1021" max="1021" width="9.44140625" style="3" customWidth="1"/>
    <col min="1022" max="1022" width="5.44140625" style="3" customWidth="1"/>
    <col min="1023" max="1023" width="1.21875" style="3" customWidth="1"/>
    <col min="1024" max="1024" width="3.44140625" style="3" customWidth="1"/>
    <col min="1025" max="1025" width="5.44140625" style="3" customWidth="1"/>
    <col min="1026" max="1026" width="3.44140625" style="3" customWidth="1"/>
    <col min="1027" max="1059" width="2.109375" style="3" customWidth="1"/>
    <col min="1060" max="1080" width="9" style="3" customWidth="1"/>
    <col min="1081" max="1240" width="2.109375" style="3" customWidth="1"/>
    <col min="1241" max="1266" width="9" style="3" customWidth="1"/>
    <col min="1267" max="1268" width="2.109375" style="3" customWidth="1"/>
    <col min="1269" max="1269" width="12.77734375" style="3" customWidth="1"/>
    <col min="1270" max="1270" width="5" style="3" customWidth="1"/>
    <col min="1271" max="1271" width="14.44140625" style="3" customWidth="1"/>
    <col min="1272" max="1272" width="6.44140625" style="3" customWidth="1"/>
    <col min="1273" max="1273" width="9.44140625" style="3" customWidth="1"/>
    <col min="1274" max="1274" width="5.44140625" style="3" customWidth="1"/>
    <col min="1275" max="1275" width="14.44140625" style="3" customWidth="1"/>
    <col min="1276" max="1276" width="6.44140625" style="3" customWidth="1"/>
    <col min="1277" max="1277" width="9.44140625" style="3" customWidth="1"/>
    <col min="1278" max="1278" width="5.44140625" style="3" customWidth="1"/>
    <col min="1279" max="1279" width="1.21875" style="3" customWidth="1"/>
    <col min="1280" max="1280" width="3.44140625" style="3" customWidth="1"/>
    <col min="1281" max="1281" width="5.44140625" style="3" customWidth="1"/>
    <col min="1282" max="1282" width="3.44140625" style="3" customWidth="1"/>
    <col min="1283" max="1315" width="2.109375" style="3" customWidth="1"/>
    <col min="1316" max="1336" width="9" style="3" customWidth="1"/>
    <col min="1337" max="1496" width="2.109375" style="3" customWidth="1"/>
    <col min="1497" max="1522" width="9" style="3" customWidth="1"/>
    <col min="1523" max="1524" width="2.109375" style="3" customWidth="1"/>
    <col min="1525" max="1525" width="12.77734375" style="3" customWidth="1"/>
    <col min="1526" max="1526" width="5" style="3" customWidth="1"/>
    <col min="1527" max="1527" width="14.44140625" style="3" customWidth="1"/>
    <col min="1528" max="1528" width="6.44140625" style="3" customWidth="1"/>
    <col min="1529" max="1529" width="9.44140625" style="3" customWidth="1"/>
    <col min="1530" max="1530" width="5.44140625" style="3" customWidth="1"/>
    <col min="1531" max="1531" width="14.44140625" style="3" customWidth="1"/>
    <col min="1532" max="1532" width="6.44140625" style="3" customWidth="1"/>
    <col min="1533" max="1533" width="9.44140625" style="3" customWidth="1"/>
    <col min="1534" max="1534" width="5.44140625" style="3" customWidth="1"/>
    <col min="1535" max="1535" width="1.21875" style="3" customWidth="1"/>
    <col min="1536" max="1536" width="3.44140625" style="3" customWidth="1"/>
    <col min="1537" max="1537" width="5.44140625" style="3" customWidth="1"/>
    <col min="1538" max="1538" width="3.44140625" style="3" customWidth="1"/>
    <col min="1539" max="1571" width="2.109375" style="3" customWidth="1"/>
    <col min="1572" max="1592" width="9" style="3" customWidth="1"/>
    <col min="1593" max="1752" width="2.109375" style="3" customWidth="1"/>
    <col min="1753" max="1778" width="9" style="3" customWidth="1"/>
    <col min="1779" max="1780" width="2.109375" style="3" customWidth="1"/>
    <col min="1781" max="1781" width="12.77734375" style="3" customWidth="1"/>
    <col min="1782" max="1782" width="5" style="3" customWidth="1"/>
    <col min="1783" max="1783" width="14.44140625" style="3" customWidth="1"/>
    <col min="1784" max="1784" width="6.44140625" style="3" customWidth="1"/>
    <col min="1785" max="1785" width="9.44140625" style="3" customWidth="1"/>
    <col min="1786" max="1786" width="5.44140625" style="3" customWidth="1"/>
    <col min="1787" max="1787" width="14.44140625" style="3" customWidth="1"/>
    <col min="1788" max="1788" width="6.44140625" style="3" customWidth="1"/>
    <col min="1789" max="1789" width="9.44140625" style="3" customWidth="1"/>
    <col min="1790" max="1790" width="5.44140625" style="3" customWidth="1"/>
    <col min="1791" max="1791" width="1.21875" style="3" customWidth="1"/>
    <col min="1792" max="1792" width="3.44140625" style="3" customWidth="1"/>
    <col min="1793" max="1793" width="5.44140625" style="3" customWidth="1"/>
    <col min="1794" max="1794" width="3.44140625" style="3" customWidth="1"/>
    <col min="1795" max="1827" width="2.109375" style="3" customWidth="1"/>
    <col min="1828" max="1848" width="9" style="3" customWidth="1"/>
    <col min="1849" max="2008" width="2.109375" style="3" customWidth="1"/>
    <col min="2009" max="2034" width="9" style="3" customWidth="1"/>
    <col min="2035" max="2036" width="2.109375" style="3" customWidth="1"/>
    <col min="2037" max="2037" width="12.77734375" style="3" customWidth="1"/>
    <col min="2038" max="2038" width="5" style="3" customWidth="1"/>
    <col min="2039" max="2039" width="14.44140625" style="3" customWidth="1"/>
    <col min="2040" max="2040" width="6.44140625" style="3" customWidth="1"/>
    <col min="2041" max="2041" width="9.44140625" style="3" customWidth="1"/>
    <col min="2042" max="2042" width="5.44140625" style="3" customWidth="1"/>
    <col min="2043" max="2043" width="14.44140625" style="3" customWidth="1"/>
    <col min="2044" max="2044" width="6.44140625" style="3" customWidth="1"/>
    <col min="2045" max="2045" width="9.44140625" style="3" customWidth="1"/>
    <col min="2046" max="2046" width="5.44140625" style="3" customWidth="1"/>
    <col min="2047" max="2047" width="1.21875" style="3" customWidth="1"/>
    <col min="2048" max="2048" width="3.44140625" style="3" customWidth="1"/>
    <col min="2049" max="2049" width="5.44140625" style="3" customWidth="1"/>
    <col min="2050" max="2050" width="3.44140625" style="3" customWidth="1"/>
    <col min="2051" max="2083" width="2.109375" style="3" customWidth="1"/>
    <col min="2084" max="2104" width="9" style="3" customWidth="1"/>
    <col min="2105" max="2264" width="2.109375" style="3" customWidth="1"/>
    <col min="2265" max="2290" width="9" style="3" customWidth="1"/>
    <col min="2291" max="2292" width="2.109375" style="3" customWidth="1"/>
    <col min="2293" max="2293" width="12.77734375" style="3" customWidth="1"/>
    <col min="2294" max="2294" width="5" style="3" customWidth="1"/>
    <col min="2295" max="2295" width="14.44140625" style="3" customWidth="1"/>
    <col min="2296" max="2296" width="6.44140625" style="3" customWidth="1"/>
    <col min="2297" max="2297" width="9.44140625" style="3" customWidth="1"/>
    <col min="2298" max="2298" width="5.44140625" style="3" customWidth="1"/>
    <col min="2299" max="2299" width="14.44140625" style="3" customWidth="1"/>
    <col min="2300" max="2300" width="6.44140625" style="3" customWidth="1"/>
    <col min="2301" max="2301" width="9.44140625" style="3" customWidth="1"/>
    <col min="2302" max="2302" width="5.44140625" style="3" customWidth="1"/>
    <col min="2303" max="2303" width="1.21875" style="3" customWidth="1"/>
    <col min="2304" max="2304" width="3.44140625" style="3" customWidth="1"/>
    <col min="2305" max="2305" width="5.44140625" style="3" customWidth="1"/>
    <col min="2306" max="2306" width="3.44140625" style="3" customWidth="1"/>
    <col min="2307" max="2339" width="2.109375" style="3" customWidth="1"/>
    <col min="2340" max="2360" width="9" style="3" customWidth="1"/>
    <col min="2361" max="2520" width="2.109375" style="3" customWidth="1"/>
    <col min="2521" max="2546" width="9" style="3" customWidth="1"/>
    <col min="2547" max="2548" width="2.109375" style="3" customWidth="1"/>
    <col min="2549" max="2549" width="12.77734375" style="3" customWidth="1"/>
    <col min="2550" max="2550" width="5" style="3" customWidth="1"/>
    <col min="2551" max="2551" width="14.44140625" style="3" customWidth="1"/>
    <col min="2552" max="2552" width="6.44140625" style="3" customWidth="1"/>
    <col min="2553" max="2553" width="9.44140625" style="3" customWidth="1"/>
    <col min="2554" max="2554" width="5.44140625" style="3" customWidth="1"/>
    <col min="2555" max="2555" width="14.44140625" style="3" customWidth="1"/>
    <col min="2556" max="2556" width="6.44140625" style="3" customWidth="1"/>
    <col min="2557" max="2557" width="9.44140625" style="3" customWidth="1"/>
    <col min="2558" max="2558" width="5.44140625" style="3" customWidth="1"/>
    <col min="2559" max="2559" width="1.21875" style="3" customWidth="1"/>
    <col min="2560" max="2560" width="3.44140625" style="3" customWidth="1"/>
    <col min="2561" max="2561" width="5.44140625" style="3" customWidth="1"/>
    <col min="2562" max="2562" width="3.44140625" style="3" customWidth="1"/>
    <col min="2563" max="2595" width="2.109375" style="3" customWidth="1"/>
    <col min="2596" max="2616" width="9" style="3" customWidth="1"/>
    <col min="2617" max="2776" width="2.109375" style="3" customWidth="1"/>
    <col min="2777" max="2802" width="9" style="3" customWidth="1"/>
    <col min="2803" max="2804" width="2.109375" style="3" customWidth="1"/>
    <col min="2805" max="2805" width="12.77734375" style="3" customWidth="1"/>
    <col min="2806" max="2806" width="5" style="3" customWidth="1"/>
    <col min="2807" max="2807" width="14.44140625" style="3" customWidth="1"/>
    <col min="2808" max="2808" width="6.44140625" style="3" customWidth="1"/>
    <col min="2809" max="2809" width="9.44140625" style="3" customWidth="1"/>
    <col min="2810" max="2810" width="5.44140625" style="3" customWidth="1"/>
    <col min="2811" max="2811" width="14.44140625" style="3" customWidth="1"/>
    <col min="2812" max="2812" width="6.44140625" style="3" customWidth="1"/>
    <col min="2813" max="2813" width="9.44140625" style="3" customWidth="1"/>
    <col min="2814" max="2814" width="5.44140625" style="3" customWidth="1"/>
    <col min="2815" max="2815" width="1.21875" style="3" customWidth="1"/>
    <col min="2816" max="2816" width="3.44140625" style="3" customWidth="1"/>
    <col min="2817" max="2817" width="5.44140625" style="3" customWidth="1"/>
    <col min="2818" max="2818" width="3.44140625" style="3" customWidth="1"/>
    <col min="2819" max="2851" width="2.109375" style="3" customWidth="1"/>
    <col min="2852" max="2872" width="9" style="3" customWidth="1"/>
    <col min="2873" max="3032" width="2.109375" style="3" customWidth="1"/>
    <col min="3033" max="3058" width="9" style="3" customWidth="1"/>
    <col min="3059" max="3060" width="2.109375" style="3" customWidth="1"/>
    <col min="3061" max="3061" width="12.77734375" style="3" customWidth="1"/>
    <col min="3062" max="3062" width="5" style="3" customWidth="1"/>
    <col min="3063" max="3063" width="14.44140625" style="3" customWidth="1"/>
    <col min="3064" max="3064" width="6.44140625" style="3" customWidth="1"/>
    <col min="3065" max="3065" width="9.44140625" style="3" customWidth="1"/>
    <col min="3066" max="3066" width="5.44140625" style="3" customWidth="1"/>
    <col min="3067" max="3067" width="14.44140625" style="3" customWidth="1"/>
    <col min="3068" max="3068" width="6.44140625" style="3" customWidth="1"/>
    <col min="3069" max="3069" width="9.44140625" style="3" customWidth="1"/>
    <col min="3070" max="3070" width="5.44140625" style="3" customWidth="1"/>
    <col min="3071" max="3071" width="1.21875" style="3" customWidth="1"/>
    <col min="3072" max="3072" width="3.44140625" style="3" customWidth="1"/>
    <col min="3073" max="3073" width="5.44140625" style="3" customWidth="1"/>
    <col min="3074" max="3074" width="3.44140625" style="3" customWidth="1"/>
    <col min="3075" max="3107" width="2.109375" style="3" customWidth="1"/>
    <col min="3108" max="3128" width="9" style="3" customWidth="1"/>
    <col min="3129" max="3288" width="2.109375" style="3" customWidth="1"/>
    <col min="3289" max="3314" width="9" style="3" customWidth="1"/>
    <col min="3315" max="3316" width="2.109375" style="3" customWidth="1"/>
    <col min="3317" max="3317" width="12.77734375" style="3" customWidth="1"/>
    <col min="3318" max="3318" width="5" style="3" customWidth="1"/>
    <col min="3319" max="3319" width="14.44140625" style="3" customWidth="1"/>
    <col min="3320" max="3320" width="6.44140625" style="3" customWidth="1"/>
    <col min="3321" max="3321" width="9.44140625" style="3" customWidth="1"/>
    <col min="3322" max="3322" width="5.44140625" style="3" customWidth="1"/>
    <col min="3323" max="3323" width="14.44140625" style="3" customWidth="1"/>
    <col min="3324" max="3324" width="6.44140625" style="3" customWidth="1"/>
    <col min="3325" max="3325" width="9.44140625" style="3" customWidth="1"/>
    <col min="3326" max="3326" width="5.44140625" style="3" customWidth="1"/>
    <col min="3327" max="3327" width="1.21875" style="3" customWidth="1"/>
    <col min="3328" max="3328" width="3.44140625" style="3" customWidth="1"/>
    <col min="3329" max="3329" width="5.44140625" style="3" customWidth="1"/>
    <col min="3330" max="3330" width="3.44140625" style="3" customWidth="1"/>
    <col min="3331" max="3363" width="2.109375" style="3" customWidth="1"/>
    <col min="3364" max="3384" width="9" style="3" customWidth="1"/>
    <col min="3385" max="3544" width="2.109375" style="3" customWidth="1"/>
    <col min="3545" max="3570" width="9" style="3" customWidth="1"/>
    <col min="3571" max="3572" width="2.109375" style="3" customWidth="1"/>
    <col min="3573" max="3573" width="12.77734375" style="3" customWidth="1"/>
    <col min="3574" max="3574" width="5" style="3" customWidth="1"/>
    <col min="3575" max="3575" width="14.44140625" style="3" customWidth="1"/>
    <col min="3576" max="3576" width="6.44140625" style="3" customWidth="1"/>
    <col min="3577" max="3577" width="9.44140625" style="3" customWidth="1"/>
    <col min="3578" max="3578" width="5.44140625" style="3" customWidth="1"/>
    <col min="3579" max="3579" width="14.44140625" style="3" customWidth="1"/>
    <col min="3580" max="3580" width="6.44140625" style="3" customWidth="1"/>
    <col min="3581" max="3581" width="9.44140625" style="3" customWidth="1"/>
    <col min="3582" max="3582" width="5.44140625" style="3" customWidth="1"/>
    <col min="3583" max="3583" width="1.21875" style="3" customWidth="1"/>
    <col min="3584" max="3584" width="3.44140625" style="3" customWidth="1"/>
    <col min="3585" max="3585" width="5.44140625" style="3" customWidth="1"/>
    <col min="3586" max="3586" width="3.44140625" style="3" customWidth="1"/>
    <col min="3587" max="3619" width="2.109375" style="3" customWidth="1"/>
    <col min="3620" max="3640" width="9" style="3" customWidth="1"/>
    <col min="3641" max="3800" width="2.109375" style="3" customWidth="1"/>
    <col min="3801" max="3826" width="9" style="3" customWidth="1"/>
    <col min="3827" max="3828" width="2.109375" style="3" customWidth="1"/>
    <col min="3829" max="3829" width="12.77734375" style="3" customWidth="1"/>
    <col min="3830" max="3830" width="5" style="3" customWidth="1"/>
    <col min="3831" max="3831" width="14.44140625" style="3" customWidth="1"/>
    <col min="3832" max="3832" width="6.44140625" style="3" customWidth="1"/>
    <col min="3833" max="3833" width="9.44140625" style="3" customWidth="1"/>
    <col min="3834" max="3834" width="5.44140625" style="3" customWidth="1"/>
    <col min="3835" max="3835" width="14.44140625" style="3" customWidth="1"/>
    <col min="3836" max="3836" width="6.44140625" style="3" customWidth="1"/>
    <col min="3837" max="3837" width="9.44140625" style="3" customWidth="1"/>
    <col min="3838" max="3838" width="5.44140625" style="3" customWidth="1"/>
    <col min="3839" max="3839" width="1.21875" style="3" customWidth="1"/>
    <col min="3840" max="3840" width="3.44140625" style="3" customWidth="1"/>
    <col min="3841" max="3841" width="5.44140625" style="3" customWidth="1"/>
    <col min="3842" max="3842" width="3.44140625" style="3" customWidth="1"/>
    <col min="3843" max="3875" width="2.109375" style="3" customWidth="1"/>
    <col min="3876" max="3896" width="9" style="3" customWidth="1"/>
    <col min="3897" max="4056" width="2.109375" style="3" customWidth="1"/>
    <col min="4057" max="4082" width="9" style="3" customWidth="1"/>
    <col min="4083" max="4084" width="2.109375" style="3" customWidth="1"/>
    <col min="4085" max="4085" width="12.77734375" style="3" customWidth="1"/>
    <col min="4086" max="4086" width="5" style="3" customWidth="1"/>
    <col min="4087" max="4087" width="14.44140625" style="3" customWidth="1"/>
    <col min="4088" max="4088" width="6.44140625" style="3" customWidth="1"/>
    <col min="4089" max="4089" width="9.44140625" style="3" customWidth="1"/>
    <col min="4090" max="4090" width="5.44140625" style="3" customWidth="1"/>
    <col min="4091" max="4091" width="14.44140625" style="3" customWidth="1"/>
    <col min="4092" max="4092" width="6.44140625" style="3" customWidth="1"/>
    <col min="4093" max="4093" width="9.44140625" style="3" customWidth="1"/>
    <col min="4094" max="4094" width="5.44140625" style="3" customWidth="1"/>
    <col min="4095" max="4095" width="1.21875" style="3" customWidth="1"/>
    <col min="4096" max="4096" width="3.44140625" style="3" customWidth="1"/>
    <col min="4097" max="4097" width="5.44140625" style="3" customWidth="1"/>
    <col min="4098" max="4098" width="3.44140625" style="3" customWidth="1"/>
    <col min="4099" max="4131" width="2.109375" style="3" customWidth="1"/>
    <col min="4132" max="4152" width="9" style="3" customWidth="1"/>
    <col min="4153" max="4312" width="2.109375" style="3" customWidth="1"/>
    <col min="4313" max="4338" width="9" style="3" customWidth="1"/>
    <col min="4339" max="4340" width="2.109375" style="3" customWidth="1"/>
    <col min="4341" max="4341" width="12.77734375" style="3" customWidth="1"/>
    <col min="4342" max="4342" width="5" style="3" customWidth="1"/>
    <col min="4343" max="4343" width="14.44140625" style="3" customWidth="1"/>
    <col min="4344" max="4344" width="6.44140625" style="3" customWidth="1"/>
    <col min="4345" max="4345" width="9.44140625" style="3" customWidth="1"/>
    <col min="4346" max="4346" width="5.44140625" style="3" customWidth="1"/>
    <col min="4347" max="4347" width="14.44140625" style="3" customWidth="1"/>
    <col min="4348" max="4348" width="6.44140625" style="3" customWidth="1"/>
    <col min="4349" max="4349" width="9.44140625" style="3" customWidth="1"/>
    <col min="4350" max="4350" width="5.44140625" style="3" customWidth="1"/>
    <col min="4351" max="4351" width="1.21875" style="3" customWidth="1"/>
    <col min="4352" max="4352" width="3.44140625" style="3" customWidth="1"/>
    <col min="4353" max="4353" width="5.44140625" style="3" customWidth="1"/>
    <col min="4354" max="4354" width="3.44140625" style="3" customWidth="1"/>
    <col min="4355" max="4387" width="2.109375" style="3" customWidth="1"/>
    <col min="4388" max="4408" width="9" style="3" customWidth="1"/>
    <col min="4409" max="4568" width="2.109375" style="3" customWidth="1"/>
    <col min="4569" max="4594" width="9" style="3" customWidth="1"/>
    <col min="4595" max="4596" width="2.109375" style="3" customWidth="1"/>
    <col min="4597" max="4597" width="12.77734375" style="3" customWidth="1"/>
    <col min="4598" max="4598" width="5" style="3" customWidth="1"/>
    <col min="4599" max="4599" width="14.44140625" style="3" customWidth="1"/>
    <col min="4600" max="4600" width="6.44140625" style="3" customWidth="1"/>
    <col min="4601" max="4601" width="9.44140625" style="3" customWidth="1"/>
    <col min="4602" max="4602" width="5.44140625" style="3" customWidth="1"/>
    <col min="4603" max="4603" width="14.44140625" style="3" customWidth="1"/>
    <col min="4604" max="4604" width="6.44140625" style="3" customWidth="1"/>
    <col min="4605" max="4605" width="9.44140625" style="3" customWidth="1"/>
    <col min="4606" max="4606" width="5.44140625" style="3" customWidth="1"/>
    <col min="4607" max="4607" width="1.21875" style="3" customWidth="1"/>
    <col min="4608" max="4608" width="3.44140625" style="3" customWidth="1"/>
    <col min="4609" max="4609" width="5.44140625" style="3" customWidth="1"/>
    <col min="4610" max="4610" width="3.44140625" style="3" customWidth="1"/>
    <col min="4611" max="4643" width="2.109375" style="3" customWidth="1"/>
    <col min="4644" max="4664" width="9" style="3" customWidth="1"/>
    <col min="4665" max="4824" width="2.109375" style="3" customWidth="1"/>
    <col min="4825" max="4850" width="9" style="3" customWidth="1"/>
    <col min="4851" max="4852" width="2.109375" style="3" customWidth="1"/>
    <col min="4853" max="4853" width="12.77734375" style="3" customWidth="1"/>
    <col min="4854" max="4854" width="5" style="3" customWidth="1"/>
    <col min="4855" max="4855" width="14.44140625" style="3" customWidth="1"/>
    <col min="4856" max="4856" width="6.44140625" style="3" customWidth="1"/>
    <col min="4857" max="4857" width="9.44140625" style="3" customWidth="1"/>
    <col min="4858" max="4858" width="5.44140625" style="3" customWidth="1"/>
    <col min="4859" max="4859" width="14.44140625" style="3" customWidth="1"/>
    <col min="4860" max="4860" width="6.44140625" style="3" customWidth="1"/>
    <col min="4861" max="4861" width="9.44140625" style="3" customWidth="1"/>
    <col min="4862" max="4862" width="5.44140625" style="3" customWidth="1"/>
    <col min="4863" max="4863" width="1.21875" style="3" customWidth="1"/>
    <col min="4864" max="4864" width="3.44140625" style="3" customWidth="1"/>
    <col min="4865" max="4865" width="5.44140625" style="3" customWidth="1"/>
    <col min="4866" max="4866" width="3.44140625" style="3" customWidth="1"/>
    <col min="4867" max="4899" width="2.109375" style="3" customWidth="1"/>
    <col min="4900" max="4920" width="9" style="3" customWidth="1"/>
    <col min="4921" max="5080" width="2.109375" style="3" customWidth="1"/>
    <col min="5081" max="5106" width="9" style="3" customWidth="1"/>
    <col min="5107" max="5108" width="2.109375" style="3" customWidth="1"/>
    <col min="5109" max="5109" width="12.77734375" style="3" customWidth="1"/>
    <col min="5110" max="5110" width="5" style="3" customWidth="1"/>
    <col min="5111" max="5111" width="14.44140625" style="3" customWidth="1"/>
    <col min="5112" max="5112" width="6.44140625" style="3" customWidth="1"/>
    <col min="5113" max="5113" width="9.44140625" style="3" customWidth="1"/>
    <col min="5114" max="5114" width="5.44140625" style="3" customWidth="1"/>
    <col min="5115" max="5115" width="14.44140625" style="3" customWidth="1"/>
    <col min="5116" max="5116" width="6.44140625" style="3" customWidth="1"/>
    <col min="5117" max="5117" width="9.44140625" style="3" customWidth="1"/>
    <col min="5118" max="5118" width="5.44140625" style="3" customWidth="1"/>
    <col min="5119" max="5119" width="1.21875" style="3" customWidth="1"/>
    <col min="5120" max="5120" width="3.44140625" style="3" customWidth="1"/>
    <col min="5121" max="5121" width="5.44140625" style="3" customWidth="1"/>
    <col min="5122" max="5122" width="3.44140625" style="3" customWidth="1"/>
    <col min="5123" max="5155" width="2.109375" style="3" customWidth="1"/>
    <col min="5156" max="5176" width="9" style="3" customWidth="1"/>
    <col min="5177" max="5336" width="2.109375" style="3" customWidth="1"/>
    <col min="5337" max="5362" width="9" style="3" customWidth="1"/>
    <col min="5363" max="5364" width="2.109375" style="3" customWidth="1"/>
    <col min="5365" max="5365" width="12.77734375" style="3" customWidth="1"/>
    <col min="5366" max="5366" width="5" style="3" customWidth="1"/>
    <col min="5367" max="5367" width="14.44140625" style="3" customWidth="1"/>
    <col min="5368" max="5368" width="6.44140625" style="3" customWidth="1"/>
    <col min="5369" max="5369" width="9.44140625" style="3" customWidth="1"/>
    <col min="5370" max="5370" width="5.44140625" style="3" customWidth="1"/>
    <col min="5371" max="5371" width="14.44140625" style="3" customWidth="1"/>
    <col min="5372" max="5372" width="6.44140625" style="3" customWidth="1"/>
    <col min="5373" max="5373" width="9.44140625" style="3" customWidth="1"/>
    <col min="5374" max="5374" width="5.44140625" style="3" customWidth="1"/>
    <col min="5375" max="5375" width="1.21875" style="3" customWidth="1"/>
    <col min="5376" max="5376" width="3.44140625" style="3" customWidth="1"/>
    <col min="5377" max="5377" width="5.44140625" style="3" customWidth="1"/>
    <col min="5378" max="5378" width="3.44140625" style="3" customWidth="1"/>
    <col min="5379" max="5411" width="2.109375" style="3" customWidth="1"/>
    <col min="5412" max="5432" width="9" style="3" customWidth="1"/>
    <col min="5433" max="5592" width="2.109375" style="3" customWidth="1"/>
    <col min="5593" max="5618" width="9" style="3" customWidth="1"/>
    <col min="5619" max="5620" width="2.109375" style="3" customWidth="1"/>
    <col min="5621" max="5621" width="12.77734375" style="3" customWidth="1"/>
    <col min="5622" max="5622" width="5" style="3" customWidth="1"/>
    <col min="5623" max="5623" width="14.44140625" style="3" customWidth="1"/>
    <col min="5624" max="5624" width="6.44140625" style="3" customWidth="1"/>
    <col min="5625" max="5625" width="9.44140625" style="3" customWidth="1"/>
    <col min="5626" max="5626" width="5.44140625" style="3" customWidth="1"/>
    <col min="5627" max="5627" width="14.44140625" style="3" customWidth="1"/>
    <col min="5628" max="5628" width="6.44140625" style="3" customWidth="1"/>
    <col min="5629" max="5629" width="9.44140625" style="3" customWidth="1"/>
    <col min="5630" max="5630" width="5.44140625" style="3" customWidth="1"/>
    <col min="5631" max="5631" width="1.21875" style="3" customWidth="1"/>
    <col min="5632" max="5632" width="3.44140625" style="3" customWidth="1"/>
    <col min="5633" max="5633" width="5.44140625" style="3" customWidth="1"/>
    <col min="5634" max="5634" width="3.44140625" style="3" customWidth="1"/>
    <col min="5635" max="5667" width="2.109375" style="3" customWidth="1"/>
    <col min="5668" max="5688" width="9" style="3" customWidth="1"/>
    <col min="5689" max="5848" width="2.109375" style="3" customWidth="1"/>
    <col min="5849" max="5874" width="9" style="3" customWidth="1"/>
    <col min="5875" max="5876" width="2.109375" style="3" customWidth="1"/>
    <col min="5877" max="5877" width="12.77734375" style="3" customWidth="1"/>
    <col min="5878" max="5878" width="5" style="3" customWidth="1"/>
    <col min="5879" max="5879" width="14.44140625" style="3" customWidth="1"/>
    <col min="5880" max="5880" width="6.44140625" style="3" customWidth="1"/>
    <col min="5881" max="5881" width="9.44140625" style="3" customWidth="1"/>
    <col min="5882" max="5882" width="5.44140625" style="3" customWidth="1"/>
    <col min="5883" max="5883" width="14.44140625" style="3" customWidth="1"/>
    <col min="5884" max="5884" width="6.44140625" style="3" customWidth="1"/>
    <col min="5885" max="5885" width="9.44140625" style="3" customWidth="1"/>
    <col min="5886" max="5886" width="5.44140625" style="3" customWidth="1"/>
    <col min="5887" max="5887" width="1.21875" style="3" customWidth="1"/>
    <col min="5888" max="5888" width="3.44140625" style="3" customWidth="1"/>
    <col min="5889" max="5889" width="5.44140625" style="3" customWidth="1"/>
    <col min="5890" max="5890" width="3.44140625" style="3" customWidth="1"/>
    <col min="5891" max="5923" width="2.109375" style="3" customWidth="1"/>
    <col min="5924" max="5944" width="9" style="3" customWidth="1"/>
    <col min="5945" max="6104" width="2.109375" style="3" customWidth="1"/>
    <col min="6105" max="6130" width="9" style="3" customWidth="1"/>
    <col min="6131" max="6132" width="2.109375" style="3" customWidth="1"/>
    <col min="6133" max="6133" width="12.77734375" style="3" customWidth="1"/>
    <col min="6134" max="6134" width="5" style="3" customWidth="1"/>
    <col min="6135" max="6135" width="14.44140625" style="3" customWidth="1"/>
    <col min="6136" max="6136" width="6.44140625" style="3" customWidth="1"/>
    <col min="6137" max="6137" width="9.44140625" style="3" customWidth="1"/>
    <col min="6138" max="6138" width="5.44140625" style="3" customWidth="1"/>
    <col min="6139" max="6139" width="14.44140625" style="3" customWidth="1"/>
    <col min="6140" max="6140" width="6.44140625" style="3" customWidth="1"/>
    <col min="6141" max="6141" width="9.44140625" style="3" customWidth="1"/>
    <col min="6142" max="6142" width="5.44140625" style="3" customWidth="1"/>
    <col min="6143" max="6143" width="1.21875" style="3" customWidth="1"/>
    <col min="6144" max="6144" width="3.44140625" style="3" customWidth="1"/>
    <col min="6145" max="6145" width="5.44140625" style="3" customWidth="1"/>
    <col min="6146" max="6146" width="3.44140625" style="3" customWidth="1"/>
    <col min="6147" max="6179" width="2.109375" style="3" customWidth="1"/>
    <col min="6180" max="6200" width="9" style="3" customWidth="1"/>
    <col min="6201" max="6360" width="2.109375" style="3" customWidth="1"/>
    <col min="6361" max="6386" width="9" style="3" customWidth="1"/>
    <col min="6387" max="6388" width="2.109375" style="3" customWidth="1"/>
    <col min="6389" max="6389" width="12.77734375" style="3" customWidth="1"/>
    <col min="6390" max="6390" width="5" style="3" customWidth="1"/>
    <col min="6391" max="6391" width="14.44140625" style="3" customWidth="1"/>
    <col min="6392" max="6392" width="6.44140625" style="3" customWidth="1"/>
    <col min="6393" max="6393" width="9.44140625" style="3" customWidth="1"/>
    <col min="6394" max="6394" width="5.44140625" style="3" customWidth="1"/>
    <col min="6395" max="6395" width="14.44140625" style="3" customWidth="1"/>
    <col min="6396" max="6396" width="6.44140625" style="3" customWidth="1"/>
    <col min="6397" max="6397" width="9.44140625" style="3" customWidth="1"/>
    <col min="6398" max="6398" width="5.44140625" style="3" customWidth="1"/>
    <col min="6399" max="6399" width="1.21875" style="3" customWidth="1"/>
    <col min="6400" max="6400" width="3.44140625" style="3" customWidth="1"/>
    <col min="6401" max="6401" width="5.44140625" style="3" customWidth="1"/>
    <col min="6402" max="6402" width="3.44140625" style="3" customWidth="1"/>
    <col min="6403" max="6435" width="2.109375" style="3" customWidth="1"/>
    <col min="6436" max="6456" width="9" style="3" customWidth="1"/>
    <col min="6457" max="6616" width="2.109375" style="3" customWidth="1"/>
    <col min="6617" max="6642" width="9" style="3" customWidth="1"/>
    <col min="6643" max="6644" width="2.109375" style="3" customWidth="1"/>
    <col min="6645" max="6645" width="12.77734375" style="3" customWidth="1"/>
    <col min="6646" max="6646" width="5" style="3" customWidth="1"/>
    <col min="6647" max="6647" width="14.44140625" style="3" customWidth="1"/>
    <col min="6648" max="6648" width="6.44140625" style="3" customWidth="1"/>
    <col min="6649" max="6649" width="9.44140625" style="3" customWidth="1"/>
    <col min="6650" max="6650" width="5.44140625" style="3" customWidth="1"/>
    <col min="6651" max="6651" width="14.44140625" style="3" customWidth="1"/>
    <col min="6652" max="6652" width="6.44140625" style="3" customWidth="1"/>
    <col min="6653" max="6653" width="9.44140625" style="3" customWidth="1"/>
    <col min="6654" max="6654" width="5.44140625" style="3" customWidth="1"/>
    <col min="6655" max="6655" width="1.21875" style="3" customWidth="1"/>
    <col min="6656" max="6656" width="3.44140625" style="3" customWidth="1"/>
    <col min="6657" max="6657" width="5.44140625" style="3" customWidth="1"/>
    <col min="6658" max="6658" width="3.44140625" style="3" customWidth="1"/>
    <col min="6659" max="6691" width="2.109375" style="3" customWidth="1"/>
    <col min="6692" max="6712" width="9" style="3" customWidth="1"/>
    <col min="6713" max="6872" width="2.109375" style="3" customWidth="1"/>
    <col min="6873" max="6898" width="9" style="3" customWidth="1"/>
    <col min="6899" max="6900" width="2.109375" style="3" customWidth="1"/>
    <col min="6901" max="6901" width="12.77734375" style="3" customWidth="1"/>
    <col min="6902" max="6902" width="5" style="3" customWidth="1"/>
    <col min="6903" max="6903" width="14.44140625" style="3" customWidth="1"/>
    <col min="6904" max="6904" width="6.44140625" style="3" customWidth="1"/>
    <col min="6905" max="6905" width="9.44140625" style="3" customWidth="1"/>
    <col min="6906" max="6906" width="5.44140625" style="3" customWidth="1"/>
    <col min="6907" max="6907" width="14.44140625" style="3" customWidth="1"/>
    <col min="6908" max="6908" width="6.44140625" style="3" customWidth="1"/>
    <col min="6909" max="6909" width="9.44140625" style="3" customWidth="1"/>
    <col min="6910" max="6910" width="5.44140625" style="3" customWidth="1"/>
    <col min="6911" max="6911" width="1.21875" style="3" customWidth="1"/>
    <col min="6912" max="6912" width="3.44140625" style="3" customWidth="1"/>
    <col min="6913" max="6913" width="5.44140625" style="3" customWidth="1"/>
    <col min="6914" max="6914" width="3.44140625" style="3" customWidth="1"/>
    <col min="6915" max="6947" width="2.109375" style="3" customWidth="1"/>
    <col min="6948" max="6968" width="9" style="3" customWidth="1"/>
    <col min="6969" max="7128" width="2.109375" style="3" customWidth="1"/>
    <col min="7129" max="7154" width="9" style="3" customWidth="1"/>
    <col min="7155" max="7156" width="2.109375" style="3" customWidth="1"/>
    <col min="7157" max="7157" width="12.77734375" style="3" customWidth="1"/>
    <col min="7158" max="7158" width="5" style="3" customWidth="1"/>
    <col min="7159" max="7159" width="14.44140625" style="3" customWidth="1"/>
    <col min="7160" max="7160" width="6.44140625" style="3" customWidth="1"/>
    <col min="7161" max="7161" width="9.44140625" style="3" customWidth="1"/>
    <col min="7162" max="7162" width="5.44140625" style="3" customWidth="1"/>
    <col min="7163" max="7163" width="14.44140625" style="3" customWidth="1"/>
    <col min="7164" max="7164" width="6.44140625" style="3" customWidth="1"/>
    <col min="7165" max="7165" width="9.44140625" style="3" customWidth="1"/>
    <col min="7166" max="7166" width="5.44140625" style="3" customWidth="1"/>
    <col min="7167" max="7167" width="1.21875" style="3" customWidth="1"/>
    <col min="7168" max="7168" width="3.44140625" style="3" customWidth="1"/>
    <col min="7169" max="7169" width="5.44140625" style="3" customWidth="1"/>
    <col min="7170" max="7170" width="3.44140625" style="3" customWidth="1"/>
    <col min="7171" max="7203" width="2.109375" style="3" customWidth="1"/>
    <col min="7204" max="7224" width="9" style="3" customWidth="1"/>
    <col min="7225" max="7384" width="2.109375" style="3" customWidth="1"/>
    <col min="7385" max="7410" width="9" style="3" customWidth="1"/>
    <col min="7411" max="7412" width="2.109375" style="3" customWidth="1"/>
    <col min="7413" max="7413" width="12.77734375" style="3" customWidth="1"/>
    <col min="7414" max="7414" width="5" style="3" customWidth="1"/>
    <col min="7415" max="7415" width="14.44140625" style="3" customWidth="1"/>
    <col min="7416" max="7416" width="6.44140625" style="3" customWidth="1"/>
    <col min="7417" max="7417" width="9.44140625" style="3" customWidth="1"/>
    <col min="7418" max="7418" width="5.44140625" style="3" customWidth="1"/>
    <col min="7419" max="7419" width="14.44140625" style="3" customWidth="1"/>
    <col min="7420" max="7420" width="6.44140625" style="3" customWidth="1"/>
    <col min="7421" max="7421" width="9.44140625" style="3" customWidth="1"/>
    <col min="7422" max="7422" width="5.44140625" style="3" customWidth="1"/>
    <col min="7423" max="7423" width="1.21875" style="3" customWidth="1"/>
    <col min="7424" max="7424" width="3.44140625" style="3" customWidth="1"/>
    <col min="7425" max="7425" width="5.44140625" style="3" customWidth="1"/>
    <col min="7426" max="7426" width="3.44140625" style="3" customWidth="1"/>
    <col min="7427" max="7459" width="2.109375" style="3" customWidth="1"/>
    <col min="7460" max="7480" width="9" style="3" customWidth="1"/>
    <col min="7481" max="7640" width="2.109375" style="3" customWidth="1"/>
    <col min="7641" max="7666" width="9" style="3" customWidth="1"/>
    <col min="7667" max="7668" width="2.109375" style="3" customWidth="1"/>
    <col min="7669" max="7669" width="12.77734375" style="3" customWidth="1"/>
    <col min="7670" max="7670" width="5" style="3" customWidth="1"/>
    <col min="7671" max="7671" width="14.44140625" style="3" customWidth="1"/>
    <col min="7672" max="7672" width="6.44140625" style="3" customWidth="1"/>
    <col min="7673" max="7673" width="9.44140625" style="3" customWidth="1"/>
    <col min="7674" max="7674" width="5.44140625" style="3" customWidth="1"/>
    <col min="7675" max="7675" width="14.44140625" style="3" customWidth="1"/>
    <col min="7676" max="7676" width="6.44140625" style="3" customWidth="1"/>
    <col min="7677" max="7677" width="9.44140625" style="3" customWidth="1"/>
    <col min="7678" max="7678" width="5.44140625" style="3" customWidth="1"/>
    <col min="7679" max="7679" width="1.21875" style="3" customWidth="1"/>
    <col min="7680" max="7680" width="3.44140625" style="3" customWidth="1"/>
    <col min="7681" max="7681" width="5.44140625" style="3" customWidth="1"/>
    <col min="7682" max="7682" width="3.44140625" style="3" customWidth="1"/>
    <col min="7683" max="7715" width="2.109375" style="3" customWidth="1"/>
    <col min="7716" max="7736" width="9" style="3" customWidth="1"/>
    <col min="7737" max="7896" width="2.109375" style="3" customWidth="1"/>
    <col min="7897" max="7922" width="9" style="3" customWidth="1"/>
    <col min="7923" max="7924" width="2.109375" style="3" customWidth="1"/>
    <col min="7925" max="7925" width="12.77734375" style="3" customWidth="1"/>
    <col min="7926" max="7926" width="5" style="3" customWidth="1"/>
    <col min="7927" max="7927" width="14.44140625" style="3" customWidth="1"/>
    <col min="7928" max="7928" width="6.44140625" style="3" customWidth="1"/>
    <col min="7929" max="7929" width="9.44140625" style="3" customWidth="1"/>
    <col min="7930" max="7930" width="5.44140625" style="3" customWidth="1"/>
    <col min="7931" max="7931" width="14.44140625" style="3" customWidth="1"/>
    <col min="7932" max="7932" width="6.44140625" style="3" customWidth="1"/>
    <col min="7933" max="7933" width="9.44140625" style="3" customWidth="1"/>
    <col min="7934" max="7934" width="5.44140625" style="3" customWidth="1"/>
    <col min="7935" max="7935" width="1.21875" style="3" customWidth="1"/>
    <col min="7936" max="7936" width="3.44140625" style="3" customWidth="1"/>
    <col min="7937" max="7937" width="5.44140625" style="3" customWidth="1"/>
    <col min="7938" max="7938" width="3.44140625" style="3" customWidth="1"/>
    <col min="7939" max="7971" width="2.109375" style="3" customWidth="1"/>
    <col min="7972" max="7992" width="9" style="3" customWidth="1"/>
    <col min="7993" max="8152" width="2.109375" style="3" customWidth="1"/>
    <col min="8153" max="8178" width="9" style="3" customWidth="1"/>
    <col min="8179" max="8180" width="2.109375" style="3" customWidth="1"/>
    <col min="8181" max="8181" width="12.77734375" style="3" customWidth="1"/>
    <col min="8182" max="8182" width="5" style="3" customWidth="1"/>
    <col min="8183" max="8183" width="14.44140625" style="3" customWidth="1"/>
    <col min="8184" max="8184" width="6.44140625" style="3" customWidth="1"/>
    <col min="8185" max="8185" width="9.44140625" style="3" customWidth="1"/>
    <col min="8186" max="8186" width="5.44140625" style="3" customWidth="1"/>
    <col min="8187" max="8187" width="14.44140625" style="3" customWidth="1"/>
    <col min="8188" max="8188" width="6.44140625" style="3" customWidth="1"/>
    <col min="8189" max="8189" width="9.44140625" style="3" customWidth="1"/>
    <col min="8190" max="8190" width="5.44140625" style="3" customWidth="1"/>
    <col min="8191" max="8191" width="1.21875" style="3" customWidth="1"/>
    <col min="8192" max="8192" width="3.44140625" style="3" customWidth="1"/>
    <col min="8193" max="8193" width="5.44140625" style="3" customWidth="1"/>
    <col min="8194" max="8194" width="3.44140625" style="3" customWidth="1"/>
    <col min="8195" max="8227" width="2.109375" style="3" customWidth="1"/>
    <col min="8228" max="8248" width="9" style="3" customWidth="1"/>
    <col min="8249" max="8408" width="2.109375" style="3" customWidth="1"/>
    <col min="8409" max="8434" width="9" style="3" customWidth="1"/>
    <col min="8435" max="8436" width="2.109375" style="3" customWidth="1"/>
    <col min="8437" max="8437" width="12.77734375" style="3" customWidth="1"/>
    <col min="8438" max="8438" width="5" style="3" customWidth="1"/>
    <col min="8439" max="8439" width="14.44140625" style="3" customWidth="1"/>
    <col min="8440" max="8440" width="6.44140625" style="3" customWidth="1"/>
    <col min="8441" max="8441" width="9.44140625" style="3" customWidth="1"/>
    <col min="8442" max="8442" width="5.44140625" style="3" customWidth="1"/>
    <col min="8443" max="8443" width="14.44140625" style="3" customWidth="1"/>
    <col min="8444" max="8444" width="6.44140625" style="3" customWidth="1"/>
    <col min="8445" max="8445" width="9.44140625" style="3" customWidth="1"/>
    <col min="8446" max="8446" width="5.44140625" style="3" customWidth="1"/>
    <col min="8447" max="8447" width="1.21875" style="3" customWidth="1"/>
    <col min="8448" max="8448" width="3.44140625" style="3" customWidth="1"/>
    <col min="8449" max="8449" width="5.44140625" style="3" customWidth="1"/>
    <col min="8450" max="8450" width="3.44140625" style="3" customWidth="1"/>
    <col min="8451" max="8483" width="2.109375" style="3" customWidth="1"/>
    <col min="8484" max="8504" width="9" style="3" customWidth="1"/>
    <col min="8505" max="8664" width="2.109375" style="3" customWidth="1"/>
    <col min="8665" max="8690" width="9" style="3" customWidth="1"/>
    <col min="8691" max="8692" width="2.109375" style="3" customWidth="1"/>
    <col min="8693" max="8693" width="12.77734375" style="3" customWidth="1"/>
    <col min="8694" max="8694" width="5" style="3" customWidth="1"/>
    <col min="8695" max="8695" width="14.44140625" style="3" customWidth="1"/>
    <col min="8696" max="8696" width="6.44140625" style="3" customWidth="1"/>
    <col min="8697" max="8697" width="9.44140625" style="3" customWidth="1"/>
    <col min="8698" max="8698" width="5.44140625" style="3" customWidth="1"/>
    <col min="8699" max="8699" width="14.44140625" style="3" customWidth="1"/>
    <col min="8700" max="8700" width="6.44140625" style="3" customWidth="1"/>
    <col min="8701" max="8701" width="9.44140625" style="3" customWidth="1"/>
    <col min="8702" max="8702" width="5.44140625" style="3" customWidth="1"/>
    <col min="8703" max="8703" width="1.21875" style="3" customWidth="1"/>
    <col min="8704" max="8704" width="3.44140625" style="3" customWidth="1"/>
    <col min="8705" max="8705" width="5.44140625" style="3" customWidth="1"/>
    <col min="8706" max="8706" width="3.44140625" style="3" customWidth="1"/>
    <col min="8707" max="8739" width="2.109375" style="3" customWidth="1"/>
    <col min="8740" max="8760" width="9" style="3" customWidth="1"/>
    <col min="8761" max="8920" width="2.109375" style="3" customWidth="1"/>
    <col min="8921" max="8946" width="9" style="3" customWidth="1"/>
    <col min="8947" max="8948" width="2.109375" style="3" customWidth="1"/>
    <col min="8949" max="8949" width="12.77734375" style="3" customWidth="1"/>
    <col min="8950" max="8950" width="5" style="3" customWidth="1"/>
    <col min="8951" max="8951" width="14.44140625" style="3" customWidth="1"/>
    <col min="8952" max="8952" width="6.44140625" style="3" customWidth="1"/>
    <col min="8953" max="8953" width="9.44140625" style="3" customWidth="1"/>
    <col min="8954" max="8954" width="5.44140625" style="3" customWidth="1"/>
    <col min="8955" max="8955" width="14.44140625" style="3" customWidth="1"/>
    <col min="8956" max="8956" width="6.44140625" style="3" customWidth="1"/>
    <col min="8957" max="8957" width="9.44140625" style="3" customWidth="1"/>
    <col min="8958" max="8958" width="5.44140625" style="3" customWidth="1"/>
    <col min="8959" max="8959" width="1.21875" style="3" customWidth="1"/>
    <col min="8960" max="8960" width="3.44140625" style="3" customWidth="1"/>
    <col min="8961" max="8961" width="5.44140625" style="3" customWidth="1"/>
    <col min="8962" max="8962" width="3.44140625" style="3" customWidth="1"/>
    <col min="8963" max="8995" width="2.109375" style="3" customWidth="1"/>
    <col min="8996" max="9016" width="9" style="3" customWidth="1"/>
    <col min="9017" max="9176" width="2.109375" style="3" customWidth="1"/>
    <col min="9177" max="9202" width="9" style="3" customWidth="1"/>
    <col min="9203" max="9204" width="2.109375" style="3" customWidth="1"/>
    <col min="9205" max="9205" width="12.77734375" style="3" customWidth="1"/>
    <col min="9206" max="9206" width="5" style="3" customWidth="1"/>
    <col min="9207" max="9207" width="14.44140625" style="3" customWidth="1"/>
    <col min="9208" max="9208" width="6.44140625" style="3" customWidth="1"/>
    <col min="9209" max="9209" width="9.44140625" style="3" customWidth="1"/>
    <col min="9210" max="9210" width="5.44140625" style="3" customWidth="1"/>
    <col min="9211" max="9211" width="14.44140625" style="3" customWidth="1"/>
    <col min="9212" max="9212" width="6.44140625" style="3" customWidth="1"/>
    <col min="9213" max="9213" width="9.44140625" style="3" customWidth="1"/>
    <col min="9214" max="9214" width="5.44140625" style="3" customWidth="1"/>
    <col min="9215" max="9215" width="1.21875" style="3" customWidth="1"/>
    <col min="9216" max="9216" width="3.44140625" style="3" customWidth="1"/>
    <col min="9217" max="9217" width="5.44140625" style="3" customWidth="1"/>
    <col min="9218" max="9218" width="3.44140625" style="3" customWidth="1"/>
    <col min="9219" max="9251" width="2.109375" style="3" customWidth="1"/>
    <col min="9252" max="9272" width="9" style="3" customWidth="1"/>
    <col min="9273" max="9432" width="2.109375" style="3" customWidth="1"/>
    <col min="9433" max="9458" width="9" style="3" customWidth="1"/>
    <col min="9459" max="9460" width="2.109375" style="3" customWidth="1"/>
    <col min="9461" max="9461" width="12.77734375" style="3" customWidth="1"/>
    <col min="9462" max="9462" width="5" style="3" customWidth="1"/>
    <col min="9463" max="9463" width="14.44140625" style="3" customWidth="1"/>
    <col min="9464" max="9464" width="6.44140625" style="3" customWidth="1"/>
    <col min="9465" max="9465" width="9.44140625" style="3" customWidth="1"/>
    <col min="9466" max="9466" width="5.44140625" style="3" customWidth="1"/>
    <col min="9467" max="9467" width="14.44140625" style="3" customWidth="1"/>
    <col min="9468" max="9468" width="6.44140625" style="3" customWidth="1"/>
    <col min="9469" max="9469" width="9.44140625" style="3" customWidth="1"/>
    <col min="9470" max="9470" width="5.44140625" style="3" customWidth="1"/>
    <col min="9471" max="9471" width="1.21875" style="3" customWidth="1"/>
    <col min="9472" max="9472" width="3.44140625" style="3" customWidth="1"/>
    <col min="9473" max="9473" width="5.44140625" style="3" customWidth="1"/>
    <col min="9474" max="9474" width="3.44140625" style="3" customWidth="1"/>
    <col min="9475" max="9507" width="2.109375" style="3" customWidth="1"/>
    <col min="9508" max="9528" width="9" style="3" customWidth="1"/>
    <col min="9529" max="9688" width="2.109375" style="3" customWidth="1"/>
    <col min="9689" max="9714" width="9" style="3" customWidth="1"/>
    <col min="9715" max="9716" width="2.109375" style="3" customWidth="1"/>
    <col min="9717" max="9717" width="12.77734375" style="3" customWidth="1"/>
    <col min="9718" max="9718" width="5" style="3" customWidth="1"/>
    <col min="9719" max="9719" width="14.44140625" style="3" customWidth="1"/>
    <col min="9720" max="9720" width="6.44140625" style="3" customWidth="1"/>
    <col min="9721" max="9721" width="9.44140625" style="3" customWidth="1"/>
    <col min="9722" max="9722" width="5.44140625" style="3" customWidth="1"/>
    <col min="9723" max="9723" width="14.44140625" style="3" customWidth="1"/>
    <col min="9724" max="9724" width="6.44140625" style="3" customWidth="1"/>
    <col min="9725" max="9725" width="9.44140625" style="3" customWidth="1"/>
    <col min="9726" max="9726" width="5.44140625" style="3" customWidth="1"/>
    <col min="9727" max="9727" width="1.21875" style="3" customWidth="1"/>
    <col min="9728" max="9728" width="3.44140625" style="3" customWidth="1"/>
    <col min="9729" max="9729" width="5.44140625" style="3" customWidth="1"/>
    <col min="9730" max="9730" width="3.44140625" style="3" customWidth="1"/>
    <col min="9731" max="9763" width="2.109375" style="3" customWidth="1"/>
    <col min="9764" max="9784" width="9" style="3" customWidth="1"/>
    <col min="9785" max="9944" width="2.109375" style="3" customWidth="1"/>
    <col min="9945" max="9970" width="9" style="3" customWidth="1"/>
    <col min="9971" max="9972" width="2.109375" style="3" customWidth="1"/>
    <col min="9973" max="9973" width="12.77734375" style="3" customWidth="1"/>
    <col min="9974" max="9974" width="5" style="3" customWidth="1"/>
    <col min="9975" max="9975" width="14.44140625" style="3" customWidth="1"/>
    <col min="9976" max="9976" width="6.44140625" style="3" customWidth="1"/>
    <col min="9977" max="9977" width="9.44140625" style="3" customWidth="1"/>
    <col min="9978" max="9978" width="5.44140625" style="3" customWidth="1"/>
    <col min="9979" max="9979" width="14.44140625" style="3" customWidth="1"/>
    <col min="9980" max="9980" width="6.44140625" style="3" customWidth="1"/>
    <col min="9981" max="9981" width="9.44140625" style="3" customWidth="1"/>
    <col min="9982" max="9982" width="5.44140625" style="3" customWidth="1"/>
    <col min="9983" max="9983" width="1.21875" style="3" customWidth="1"/>
    <col min="9984" max="9984" width="3.44140625" style="3" customWidth="1"/>
    <col min="9985" max="9985" width="5.44140625" style="3" customWidth="1"/>
    <col min="9986" max="9986" width="3.44140625" style="3" customWidth="1"/>
    <col min="9987" max="10019" width="2.109375" style="3" customWidth="1"/>
    <col min="10020" max="10040" width="9" style="3" customWidth="1"/>
    <col min="10041" max="10200" width="2.109375" style="3" customWidth="1"/>
    <col min="10201" max="10226" width="9" style="3" customWidth="1"/>
    <col min="10227" max="10228" width="2.109375" style="3" customWidth="1"/>
    <col min="10229" max="10229" width="12.77734375" style="3" customWidth="1"/>
    <col min="10230" max="10230" width="5" style="3" customWidth="1"/>
    <col min="10231" max="10231" width="14.44140625" style="3" customWidth="1"/>
    <col min="10232" max="10232" width="6.44140625" style="3" customWidth="1"/>
    <col min="10233" max="10233" width="9.44140625" style="3" customWidth="1"/>
    <col min="10234" max="10234" width="5.44140625" style="3" customWidth="1"/>
    <col min="10235" max="10235" width="14.44140625" style="3" customWidth="1"/>
    <col min="10236" max="10236" width="6.44140625" style="3" customWidth="1"/>
    <col min="10237" max="10237" width="9.44140625" style="3" customWidth="1"/>
    <col min="10238" max="10238" width="5.44140625" style="3" customWidth="1"/>
    <col min="10239" max="10239" width="1.21875" style="3" customWidth="1"/>
    <col min="10240" max="10240" width="3.44140625" style="3" customWidth="1"/>
    <col min="10241" max="10241" width="5.44140625" style="3" customWidth="1"/>
    <col min="10242" max="10242" width="3.44140625" style="3" customWidth="1"/>
    <col min="10243" max="10275" width="2.109375" style="3" customWidth="1"/>
    <col min="10276" max="10296" width="9" style="3" customWidth="1"/>
    <col min="10297" max="10456" width="2.109375" style="3" customWidth="1"/>
    <col min="10457" max="10482" width="9" style="3" customWidth="1"/>
    <col min="10483" max="10484" width="2.109375" style="3" customWidth="1"/>
    <col min="10485" max="10485" width="12.77734375" style="3" customWidth="1"/>
    <col min="10486" max="10486" width="5" style="3" customWidth="1"/>
    <col min="10487" max="10487" width="14.44140625" style="3" customWidth="1"/>
    <col min="10488" max="10488" width="6.44140625" style="3" customWidth="1"/>
    <col min="10489" max="10489" width="9.44140625" style="3" customWidth="1"/>
    <col min="10490" max="10490" width="5.44140625" style="3" customWidth="1"/>
    <col min="10491" max="10491" width="14.44140625" style="3" customWidth="1"/>
    <col min="10492" max="10492" width="6.44140625" style="3" customWidth="1"/>
    <col min="10493" max="10493" width="9.44140625" style="3" customWidth="1"/>
    <col min="10494" max="10494" width="5.44140625" style="3" customWidth="1"/>
    <col min="10495" max="10495" width="1.21875" style="3" customWidth="1"/>
    <col min="10496" max="10496" width="3.44140625" style="3" customWidth="1"/>
    <col min="10497" max="10497" width="5.44140625" style="3" customWidth="1"/>
    <col min="10498" max="10498" width="3.44140625" style="3" customWidth="1"/>
    <col min="10499" max="10531" width="2.109375" style="3" customWidth="1"/>
    <col min="10532" max="10552" width="9" style="3" customWidth="1"/>
    <col min="10553" max="10712" width="2.109375" style="3" customWidth="1"/>
    <col min="10713" max="10738" width="9" style="3" customWidth="1"/>
    <col min="10739" max="10740" width="2.109375" style="3" customWidth="1"/>
    <col min="10741" max="10741" width="12.77734375" style="3" customWidth="1"/>
    <col min="10742" max="10742" width="5" style="3" customWidth="1"/>
    <col min="10743" max="10743" width="14.44140625" style="3" customWidth="1"/>
    <col min="10744" max="10744" width="6.44140625" style="3" customWidth="1"/>
    <col min="10745" max="10745" width="9.44140625" style="3" customWidth="1"/>
    <col min="10746" max="10746" width="5.44140625" style="3" customWidth="1"/>
    <col min="10747" max="10747" width="14.44140625" style="3" customWidth="1"/>
    <col min="10748" max="10748" width="6.44140625" style="3" customWidth="1"/>
    <col min="10749" max="10749" width="9.44140625" style="3" customWidth="1"/>
    <col min="10750" max="10750" width="5.44140625" style="3" customWidth="1"/>
    <col min="10751" max="10751" width="1.21875" style="3" customWidth="1"/>
    <col min="10752" max="10752" width="3.44140625" style="3" customWidth="1"/>
    <col min="10753" max="10753" width="5.44140625" style="3" customWidth="1"/>
    <col min="10754" max="10754" width="3.44140625" style="3" customWidth="1"/>
    <col min="10755" max="10787" width="2.109375" style="3" customWidth="1"/>
    <col min="10788" max="10808" width="9" style="3" customWidth="1"/>
    <col min="10809" max="10968" width="2.109375" style="3" customWidth="1"/>
    <col min="10969" max="10994" width="9" style="3" customWidth="1"/>
    <col min="10995" max="10996" width="2.109375" style="3" customWidth="1"/>
    <col min="10997" max="10997" width="12.77734375" style="3" customWidth="1"/>
    <col min="10998" max="10998" width="5" style="3" customWidth="1"/>
    <col min="10999" max="10999" width="14.44140625" style="3" customWidth="1"/>
    <col min="11000" max="11000" width="6.44140625" style="3" customWidth="1"/>
    <col min="11001" max="11001" width="9.44140625" style="3" customWidth="1"/>
    <col min="11002" max="11002" width="5.44140625" style="3" customWidth="1"/>
    <col min="11003" max="11003" width="14.44140625" style="3" customWidth="1"/>
    <col min="11004" max="11004" width="6.44140625" style="3" customWidth="1"/>
    <col min="11005" max="11005" width="9.44140625" style="3" customWidth="1"/>
    <col min="11006" max="11006" width="5.44140625" style="3" customWidth="1"/>
    <col min="11007" max="11007" width="1.21875" style="3" customWidth="1"/>
    <col min="11008" max="11008" width="3.44140625" style="3" customWidth="1"/>
    <col min="11009" max="11009" width="5.44140625" style="3" customWidth="1"/>
    <col min="11010" max="11010" width="3.44140625" style="3" customWidth="1"/>
    <col min="11011" max="11043" width="2.109375" style="3" customWidth="1"/>
    <col min="11044" max="11064" width="9" style="3" customWidth="1"/>
    <col min="11065" max="11224" width="2.109375" style="3" customWidth="1"/>
    <col min="11225" max="11250" width="9" style="3" customWidth="1"/>
    <col min="11251" max="11252" width="2.109375" style="3" customWidth="1"/>
    <col min="11253" max="11253" width="12.77734375" style="3" customWidth="1"/>
    <col min="11254" max="11254" width="5" style="3" customWidth="1"/>
    <col min="11255" max="11255" width="14.44140625" style="3" customWidth="1"/>
    <col min="11256" max="11256" width="6.44140625" style="3" customWidth="1"/>
    <col min="11257" max="11257" width="9.44140625" style="3" customWidth="1"/>
    <col min="11258" max="11258" width="5.44140625" style="3" customWidth="1"/>
    <col min="11259" max="11259" width="14.44140625" style="3" customWidth="1"/>
    <col min="11260" max="11260" width="6.44140625" style="3" customWidth="1"/>
    <col min="11261" max="11261" width="9.44140625" style="3" customWidth="1"/>
    <col min="11262" max="11262" width="5.44140625" style="3" customWidth="1"/>
    <col min="11263" max="11263" width="1.21875" style="3" customWidth="1"/>
    <col min="11264" max="11264" width="3.44140625" style="3" customWidth="1"/>
    <col min="11265" max="11265" width="5.44140625" style="3" customWidth="1"/>
    <col min="11266" max="11266" width="3.44140625" style="3" customWidth="1"/>
    <col min="11267" max="11299" width="2.109375" style="3" customWidth="1"/>
    <col min="11300" max="11320" width="9" style="3" customWidth="1"/>
    <col min="11321" max="11480" width="2.109375" style="3" customWidth="1"/>
    <col min="11481" max="11506" width="9" style="3" customWidth="1"/>
    <col min="11507" max="11508" width="2.109375" style="3" customWidth="1"/>
    <col min="11509" max="11509" width="12.77734375" style="3" customWidth="1"/>
    <col min="11510" max="11510" width="5" style="3" customWidth="1"/>
    <col min="11511" max="11511" width="14.44140625" style="3" customWidth="1"/>
    <col min="11512" max="11512" width="6.44140625" style="3" customWidth="1"/>
    <col min="11513" max="11513" width="9.44140625" style="3" customWidth="1"/>
    <col min="11514" max="11514" width="5.44140625" style="3" customWidth="1"/>
    <col min="11515" max="11515" width="14.44140625" style="3" customWidth="1"/>
    <col min="11516" max="11516" width="6.44140625" style="3" customWidth="1"/>
    <col min="11517" max="11517" width="9.44140625" style="3" customWidth="1"/>
    <col min="11518" max="11518" width="5.44140625" style="3" customWidth="1"/>
    <col min="11519" max="11519" width="1.21875" style="3" customWidth="1"/>
    <col min="11520" max="11520" width="3.44140625" style="3" customWidth="1"/>
    <col min="11521" max="11521" width="5.44140625" style="3" customWidth="1"/>
    <col min="11522" max="11522" width="3.44140625" style="3" customWidth="1"/>
    <col min="11523" max="11555" width="2.109375" style="3" customWidth="1"/>
    <col min="11556" max="11576" width="9" style="3" customWidth="1"/>
    <col min="11577" max="11736" width="2.109375" style="3" customWidth="1"/>
    <col min="11737" max="11762" width="9" style="3" customWidth="1"/>
    <col min="11763" max="11764" width="2.109375" style="3" customWidth="1"/>
    <col min="11765" max="11765" width="12.77734375" style="3" customWidth="1"/>
    <col min="11766" max="11766" width="5" style="3" customWidth="1"/>
    <col min="11767" max="11767" width="14.44140625" style="3" customWidth="1"/>
    <col min="11768" max="11768" width="6.44140625" style="3" customWidth="1"/>
    <col min="11769" max="11769" width="9.44140625" style="3" customWidth="1"/>
    <col min="11770" max="11770" width="5.44140625" style="3" customWidth="1"/>
    <col min="11771" max="11771" width="14.44140625" style="3" customWidth="1"/>
    <col min="11772" max="11772" width="6.44140625" style="3" customWidth="1"/>
    <col min="11773" max="11773" width="9.44140625" style="3" customWidth="1"/>
    <col min="11774" max="11774" width="5.44140625" style="3" customWidth="1"/>
    <col min="11775" max="11775" width="1.21875" style="3" customWidth="1"/>
    <col min="11776" max="11776" width="3.44140625" style="3" customWidth="1"/>
    <col min="11777" max="11777" width="5.44140625" style="3" customWidth="1"/>
    <col min="11778" max="11778" width="3.44140625" style="3" customWidth="1"/>
    <col min="11779" max="11811" width="2.109375" style="3" customWidth="1"/>
    <col min="11812" max="11832" width="9" style="3" customWidth="1"/>
    <col min="11833" max="11992" width="2.109375" style="3" customWidth="1"/>
    <col min="11993" max="12018" width="9" style="3" customWidth="1"/>
    <col min="12019" max="12020" width="2.109375" style="3" customWidth="1"/>
    <col min="12021" max="12021" width="12.77734375" style="3" customWidth="1"/>
    <col min="12022" max="12022" width="5" style="3" customWidth="1"/>
    <col min="12023" max="12023" width="14.44140625" style="3" customWidth="1"/>
    <col min="12024" max="12024" width="6.44140625" style="3" customWidth="1"/>
    <col min="12025" max="12025" width="9.44140625" style="3" customWidth="1"/>
    <col min="12026" max="12026" width="5.44140625" style="3" customWidth="1"/>
    <col min="12027" max="12027" width="14.44140625" style="3" customWidth="1"/>
    <col min="12028" max="12028" width="6.44140625" style="3" customWidth="1"/>
    <col min="12029" max="12029" width="9.44140625" style="3" customWidth="1"/>
    <col min="12030" max="12030" width="5.44140625" style="3" customWidth="1"/>
    <col min="12031" max="12031" width="1.21875" style="3" customWidth="1"/>
    <col min="12032" max="12032" width="3.44140625" style="3" customWidth="1"/>
    <col min="12033" max="12033" width="5.44140625" style="3" customWidth="1"/>
    <col min="12034" max="12034" width="3.44140625" style="3" customWidth="1"/>
    <col min="12035" max="12067" width="2.109375" style="3" customWidth="1"/>
    <col min="12068" max="12088" width="9" style="3" customWidth="1"/>
    <col min="12089" max="12248" width="2.109375" style="3" customWidth="1"/>
    <col min="12249" max="12274" width="9" style="3" customWidth="1"/>
    <col min="12275" max="12276" width="2.109375" style="3" customWidth="1"/>
    <col min="12277" max="12277" width="12.77734375" style="3" customWidth="1"/>
    <col min="12278" max="12278" width="5" style="3" customWidth="1"/>
    <col min="12279" max="12279" width="14.44140625" style="3" customWidth="1"/>
    <col min="12280" max="12280" width="6.44140625" style="3" customWidth="1"/>
    <col min="12281" max="12281" width="9.44140625" style="3" customWidth="1"/>
    <col min="12282" max="12282" width="5.44140625" style="3" customWidth="1"/>
    <col min="12283" max="12283" width="14.44140625" style="3" customWidth="1"/>
    <col min="12284" max="12284" width="6.44140625" style="3" customWidth="1"/>
    <col min="12285" max="12285" width="9.44140625" style="3" customWidth="1"/>
    <col min="12286" max="12286" width="5.44140625" style="3" customWidth="1"/>
    <col min="12287" max="12287" width="1.21875" style="3" customWidth="1"/>
    <col min="12288" max="12288" width="3.44140625" style="3" customWidth="1"/>
    <col min="12289" max="12289" width="5.44140625" style="3" customWidth="1"/>
    <col min="12290" max="12290" width="3.44140625" style="3" customWidth="1"/>
    <col min="12291" max="12323" width="2.109375" style="3" customWidth="1"/>
    <col min="12324" max="12344" width="9" style="3" customWidth="1"/>
    <col min="12345" max="12504" width="2.109375" style="3" customWidth="1"/>
    <col min="12505" max="12530" width="9" style="3" customWidth="1"/>
    <col min="12531" max="12532" width="2.109375" style="3" customWidth="1"/>
    <col min="12533" max="12533" width="12.77734375" style="3" customWidth="1"/>
    <col min="12534" max="12534" width="5" style="3" customWidth="1"/>
    <col min="12535" max="12535" width="14.44140625" style="3" customWidth="1"/>
    <col min="12536" max="12536" width="6.44140625" style="3" customWidth="1"/>
    <col min="12537" max="12537" width="9.44140625" style="3" customWidth="1"/>
    <col min="12538" max="12538" width="5.44140625" style="3" customWidth="1"/>
    <col min="12539" max="12539" width="14.44140625" style="3" customWidth="1"/>
    <col min="12540" max="12540" width="6.44140625" style="3" customWidth="1"/>
    <col min="12541" max="12541" width="9.44140625" style="3" customWidth="1"/>
    <col min="12542" max="12542" width="5.44140625" style="3" customWidth="1"/>
    <col min="12543" max="12543" width="1.21875" style="3" customWidth="1"/>
    <col min="12544" max="12544" width="3.44140625" style="3" customWidth="1"/>
    <col min="12545" max="12545" width="5.44140625" style="3" customWidth="1"/>
    <col min="12546" max="12546" width="3.44140625" style="3" customWidth="1"/>
    <col min="12547" max="12579" width="2.109375" style="3" customWidth="1"/>
    <col min="12580" max="12600" width="9" style="3" customWidth="1"/>
    <col min="12601" max="12760" width="2.109375" style="3" customWidth="1"/>
    <col min="12761" max="12786" width="9" style="3" customWidth="1"/>
    <col min="12787" max="12788" width="2.109375" style="3" customWidth="1"/>
    <col min="12789" max="12789" width="12.77734375" style="3" customWidth="1"/>
    <col min="12790" max="12790" width="5" style="3" customWidth="1"/>
    <col min="12791" max="12791" width="14.44140625" style="3" customWidth="1"/>
    <col min="12792" max="12792" width="6.44140625" style="3" customWidth="1"/>
    <col min="12793" max="12793" width="9.44140625" style="3" customWidth="1"/>
    <col min="12794" max="12794" width="5.44140625" style="3" customWidth="1"/>
    <col min="12795" max="12795" width="14.44140625" style="3" customWidth="1"/>
    <col min="12796" max="12796" width="6.44140625" style="3" customWidth="1"/>
    <col min="12797" max="12797" width="9.44140625" style="3" customWidth="1"/>
    <col min="12798" max="12798" width="5.44140625" style="3" customWidth="1"/>
    <col min="12799" max="12799" width="1.21875" style="3" customWidth="1"/>
    <col min="12800" max="12800" width="3.44140625" style="3" customWidth="1"/>
    <col min="12801" max="12801" width="5.44140625" style="3" customWidth="1"/>
    <col min="12802" max="12802" width="3.44140625" style="3" customWidth="1"/>
    <col min="12803" max="12835" width="2.109375" style="3" customWidth="1"/>
    <col min="12836" max="12856" width="9" style="3" customWidth="1"/>
    <col min="12857" max="13016" width="2.109375" style="3" customWidth="1"/>
    <col min="13017" max="13042" width="9" style="3" customWidth="1"/>
    <col min="13043" max="13044" width="2.109375" style="3" customWidth="1"/>
    <col min="13045" max="13045" width="12.77734375" style="3" customWidth="1"/>
    <col min="13046" max="13046" width="5" style="3" customWidth="1"/>
    <col min="13047" max="13047" width="14.44140625" style="3" customWidth="1"/>
    <col min="13048" max="13048" width="6.44140625" style="3" customWidth="1"/>
    <col min="13049" max="13049" width="9.44140625" style="3" customWidth="1"/>
    <col min="13050" max="13050" width="5.44140625" style="3" customWidth="1"/>
    <col min="13051" max="13051" width="14.44140625" style="3" customWidth="1"/>
    <col min="13052" max="13052" width="6.44140625" style="3" customWidth="1"/>
    <col min="13053" max="13053" width="9.44140625" style="3" customWidth="1"/>
    <col min="13054" max="13054" width="5.44140625" style="3" customWidth="1"/>
    <col min="13055" max="13055" width="1.21875" style="3" customWidth="1"/>
    <col min="13056" max="13056" width="3.44140625" style="3" customWidth="1"/>
    <col min="13057" max="13057" width="5.44140625" style="3" customWidth="1"/>
    <col min="13058" max="13058" width="3.44140625" style="3" customWidth="1"/>
    <col min="13059" max="13091" width="2.109375" style="3" customWidth="1"/>
    <col min="13092" max="13112" width="9" style="3" customWidth="1"/>
    <col min="13113" max="13272" width="2.109375" style="3" customWidth="1"/>
    <col min="13273" max="13298" width="9" style="3" customWidth="1"/>
    <col min="13299" max="13300" width="2.109375" style="3" customWidth="1"/>
    <col min="13301" max="13301" width="12.77734375" style="3" customWidth="1"/>
    <col min="13302" max="13302" width="5" style="3" customWidth="1"/>
    <col min="13303" max="13303" width="14.44140625" style="3" customWidth="1"/>
    <col min="13304" max="13304" width="6.44140625" style="3" customWidth="1"/>
    <col min="13305" max="13305" width="9.44140625" style="3" customWidth="1"/>
    <col min="13306" max="13306" width="5.44140625" style="3" customWidth="1"/>
    <col min="13307" max="13307" width="14.44140625" style="3" customWidth="1"/>
    <col min="13308" max="13308" width="6.44140625" style="3" customWidth="1"/>
    <col min="13309" max="13309" width="9.44140625" style="3" customWidth="1"/>
    <col min="13310" max="13310" width="5.44140625" style="3" customWidth="1"/>
    <col min="13311" max="13311" width="1.21875" style="3" customWidth="1"/>
    <col min="13312" max="13312" width="3.44140625" style="3" customWidth="1"/>
    <col min="13313" max="13313" width="5.44140625" style="3" customWidth="1"/>
    <col min="13314" max="13314" width="3.44140625" style="3" customWidth="1"/>
    <col min="13315" max="13347" width="2.109375" style="3" customWidth="1"/>
    <col min="13348" max="13368" width="9" style="3" customWidth="1"/>
    <col min="13369" max="13528" width="2.109375" style="3" customWidth="1"/>
    <col min="13529" max="13554" width="9" style="3" customWidth="1"/>
    <col min="13555" max="13556" width="2.109375" style="3" customWidth="1"/>
    <col min="13557" max="13557" width="12.77734375" style="3" customWidth="1"/>
    <col min="13558" max="13558" width="5" style="3" customWidth="1"/>
    <col min="13559" max="13559" width="14.44140625" style="3" customWidth="1"/>
    <col min="13560" max="13560" width="6.44140625" style="3" customWidth="1"/>
    <col min="13561" max="13561" width="9.44140625" style="3" customWidth="1"/>
    <col min="13562" max="13562" width="5.44140625" style="3" customWidth="1"/>
    <col min="13563" max="13563" width="14.44140625" style="3" customWidth="1"/>
    <col min="13564" max="13564" width="6.44140625" style="3" customWidth="1"/>
    <col min="13565" max="13565" width="9.44140625" style="3" customWidth="1"/>
    <col min="13566" max="13566" width="5.44140625" style="3" customWidth="1"/>
    <col min="13567" max="13567" width="1.21875" style="3" customWidth="1"/>
    <col min="13568" max="13568" width="3.44140625" style="3" customWidth="1"/>
    <col min="13569" max="13569" width="5.44140625" style="3" customWidth="1"/>
    <col min="13570" max="13570" width="3.44140625" style="3" customWidth="1"/>
    <col min="13571" max="13603" width="2.109375" style="3" customWidth="1"/>
    <col min="13604" max="13624" width="9" style="3" customWidth="1"/>
    <col min="13625" max="13784" width="2.109375" style="3" customWidth="1"/>
    <col min="13785" max="13810" width="9" style="3" customWidth="1"/>
    <col min="13811" max="13812" width="2.109375" style="3" customWidth="1"/>
    <col min="13813" max="13813" width="12.77734375" style="3" customWidth="1"/>
    <col min="13814" max="13814" width="5" style="3" customWidth="1"/>
    <col min="13815" max="13815" width="14.44140625" style="3" customWidth="1"/>
    <col min="13816" max="13816" width="6.44140625" style="3" customWidth="1"/>
    <col min="13817" max="13817" width="9.44140625" style="3" customWidth="1"/>
    <col min="13818" max="13818" width="5.44140625" style="3" customWidth="1"/>
    <col min="13819" max="13819" width="14.44140625" style="3" customWidth="1"/>
    <col min="13820" max="13820" width="6.44140625" style="3" customWidth="1"/>
    <col min="13821" max="13821" width="9.44140625" style="3" customWidth="1"/>
    <col min="13822" max="13822" width="5.44140625" style="3" customWidth="1"/>
    <col min="13823" max="13823" width="1.21875" style="3" customWidth="1"/>
    <col min="13824" max="13824" width="3.44140625" style="3" customWidth="1"/>
    <col min="13825" max="13825" width="5.44140625" style="3" customWidth="1"/>
    <col min="13826" max="13826" width="3.44140625" style="3" customWidth="1"/>
    <col min="13827" max="13859" width="2.109375" style="3" customWidth="1"/>
    <col min="13860" max="13880" width="9" style="3" customWidth="1"/>
    <col min="13881" max="14040" width="2.109375" style="3" customWidth="1"/>
    <col min="14041" max="14066" width="9" style="3" customWidth="1"/>
    <col min="14067" max="14068" width="2.109375" style="3" customWidth="1"/>
    <col min="14069" max="14069" width="12.77734375" style="3" customWidth="1"/>
    <col min="14070" max="14070" width="5" style="3" customWidth="1"/>
    <col min="14071" max="14071" width="14.44140625" style="3" customWidth="1"/>
    <col min="14072" max="14072" width="6.44140625" style="3" customWidth="1"/>
    <col min="14073" max="14073" width="9.44140625" style="3" customWidth="1"/>
    <col min="14074" max="14074" width="5.44140625" style="3" customWidth="1"/>
    <col min="14075" max="14075" width="14.44140625" style="3" customWidth="1"/>
    <col min="14076" max="14076" width="6.44140625" style="3" customWidth="1"/>
    <col min="14077" max="14077" width="9.44140625" style="3" customWidth="1"/>
    <col min="14078" max="14078" width="5.44140625" style="3" customWidth="1"/>
    <col min="14079" max="14079" width="1.21875" style="3" customWidth="1"/>
    <col min="14080" max="14080" width="3.44140625" style="3" customWidth="1"/>
    <col min="14081" max="14081" width="5.44140625" style="3" customWidth="1"/>
    <col min="14082" max="14082" width="3.44140625" style="3" customWidth="1"/>
    <col min="14083" max="14115" width="2.109375" style="3" customWidth="1"/>
    <col min="14116" max="14136" width="9" style="3" customWidth="1"/>
    <col min="14137" max="14296" width="2.109375" style="3" customWidth="1"/>
    <col min="14297" max="14322" width="9" style="3" customWidth="1"/>
    <col min="14323" max="14324" width="2.109375" style="3" customWidth="1"/>
    <col min="14325" max="14325" width="12.77734375" style="3" customWidth="1"/>
    <col min="14326" max="14326" width="5" style="3" customWidth="1"/>
    <col min="14327" max="14327" width="14.44140625" style="3" customWidth="1"/>
    <col min="14328" max="14328" width="6.44140625" style="3" customWidth="1"/>
    <col min="14329" max="14329" width="9.44140625" style="3" customWidth="1"/>
    <col min="14330" max="14330" width="5.44140625" style="3" customWidth="1"/>
    <col min="14331" max="14331" width="14.44140625" style="3" customWidth="1"/>
    <col min="14332" max="14332" width="6.44140625" style="3" customWidth="1"/>
    <col min="14333" max="14333" width="9.44140625" style="3" customWidth="1"/>
    <col min="14334" max="14334" width="5.44140625" style="3" customWidth="1"/>
    <col min="14335" max="14335" width="1.21875" style="3" customWidth="1"/>
    <col min="14336" max="14336" width="3.44140625" style="3" customWidth="1"/>
    <col min="14337" max="14337" width="5.44140625" style="3" customWidth="1"/>
    <col min="14338" max="14338" width="3.44140625" style="3" customWidth="1"/>
    <col min="14339" max="14371" width="2.109375" style="3" customWidth="1"/>
    <col min="14372" max="14392" width="9" style="3" customWidth="1"/>
    <col min="14393" max="14552" width="2.109375" style="3" customWidth="1"/>
    <col min="14553" max="14578" width="9" style="3" customWidth="1"/>
    <col min="14579" max="14580" width="2.109375" style="3" customWidth="1"/>
    <col min="14581" max="14581" width="12.77734375" style="3" customWidth="1"/>
    <col min="14582" max="14582" width="5" style="3" customWidth="1"/>
    <col min="14583" max="14583" width="14.44140625" style="3" customWidth="1"/>
    <col min="14584" max="14584" width="6.44140625" style="3" customWidth="1"/>
    <col min="14585" max="14585" width="9.44140625" style="3" customWidth="1"/>
    <col min="14586" max="14586" width="5.44140625" style="3" customWidth="1"/>
    <col min="14587" max="14587" width="14.44140625" style="3" customWidth="1"/>
    <col min="14588" max="14588" width="6.44140625" style="3" customWidth="1"/>
    <col min="14589" max="14589" width="9.44140625" style="3" customWidth="1"/>
    <col min="14590" max="14590" width="5.44140625" style="3" customWidth="1"/>
    <col min="14591" max="14591" width="1.21875" style="3" customWidth="1"/>
    <col min="14592" max="14592" width="3.44140625" style="3" customWidth="1"/>
    <col min="14593" max="14593" width="5.44140625" style="3" customWidth="1"/>
    <col min="14594" max="14594" width="3.44140625" style="3" customWidth="1"/>
    <col min="14595" max="14627" width="2.109375" style="3" customWidth="1"/>
    <col min="14628" max="14648" width="9" style="3" customWidth="1"/>
    <col min="14649" max="14808" width="2.109375" style="3" customWidth="1"/>
    <col min="14809" max="14834" width="9" style="3" customWidth="1"/>
    <col min="14835" max="14836" width="2.109375" style="3" customWidth="1"/>
    <col min="14837" max="14837" width="12.77734375" style="3" customWidth="1"/>
    <col min="14838" max="14838" width="5" style="3" customWidth="1"/>
    <col min="14839" max="14839" width="14.44140625" style="3" customWidth="1"/>
    <col min="14840" max="14840" width="6.44140625" style="3" customWidth="1"/>
    <col min="14841" max="14841" width="9.44140625" style="3" customWidth="1"/>
    <col min="14842" max="14842" width="5.44140625" style="3" customWidth="1"/>
    <col min="14843" max="14843" width="14.44140625" style="3" customWidth="1"/>
    <col min="14844" max="14844" width="6.44140625" style="3" customWidth="1"/>
    <col min="14845" max="14845" width="9.44140625" style="3" customWidth="1"/>
    <col min="14846" max="14846" width="5.44140625" style="3" customWidth="1"/>
    <col min="14847" max="14847" width="1.21875" style="3" customWidth="1"/>
    <col min="14848" max="14848" width="3.44140625" style="3" customWidth="1"/>
    <col min="14849" max="14849" width="5.44140625" style="3" customWidth="1"/>
    <col min="14850" max="14850" width="3.44140625" style="3" customWidth="1"/>
    <col min="14851" max="14883" width="2.109375" style="3" customWidth="1"/>
    <col min="14884" max="14904" width="9" style="3" customWidth="1"/>
    <col min="14905" max="15064" width="2.109375" style="3" customWidth="1"/>
    <col min="15065" max="15090" width="9" style="3" customWidth="1"/>
    <col min="15091" max="15092" width="2.109375" style="3" customWidth="1"/>
    <col min="15093" max="15093" width="12.77734375" style="3" customWidth="1"/>
    <col min="15094" max="15094" width="5" style="3" customWidth="1"/>
    <col min="15095" max="15095" width="14.44140625" style="3" customWidth="1"/>
    <col min="15096" max="15096" width="6.44140625" style="3" customWidth="1"/>
    <col min="15097" max="15097" width="9.44140625" style="3" customWidth="1"/>
    <col min="15098" max="15098" width="5.44140625" style="3" customWidth="1"/>
    <col min="15099" max="15099" width="14.44140625" style="3" customWidth="1"/>
    <col min="15100" max="15100" width="6.44140625" style="3" customWidth="1"/>
    <col min="15101" max="15101" width="9.44140625" style="3" customWidth="1"/>
    <col min="15102" max="15102" width="5.44140625" style="3" customWidth="1"/>
    <col min="15103" max="15103" width="1.21875" style="3" customWidth="1"/>
    <col min="15104" max="15104" width="3.44140625" style="3" customWidth="1"/>
    <col min="15105" max="15105" width="5.44140625" style="3" customWidth="1"/>
    <col min="15106" max="15106" width="3.44140625" style="3" customWidth="1"/>
    <col min="15107" max="15139" width="2.109375" style="3" customWidth="1"/>
    <col min="15140" max="15160" width="9" style="3" customWidth="1"/>
    <col min="15161" max="15320" width="2.109375" style="3" customWidth="1"/>
    <col min="15321" max="15346" width="9" style="3" customWidth="1"/>
    <col min="15347" max="15348" width="2.109375" style="3" customWidth="1"/>
    <col min="15349" max="15349" width="12.77734375" style="3" customWidth="1"/>
    <col min="15350" max="15350" width="5" style="3" customWidth="1"/>
    <col min="15351" max="15351" width="14.44140625" style="3" customWidth="1"/>
    <col min="15352" max="15352" width="6.44140625" style="3" customWidth="1"/>
    <col min="15353" max="15353" width="9.44140625" style="3" customWidth="1"/>
    <col min="15354" max="15354" width="5.44140625" style="3" customWidth="1"/>
    <col min="15355" max="15355" width="14.44140625" style="3" customWidth="1"/>
    <col min="15356" max="15356" width="6.44140625" style="3" customWidth="1"/>
    <col min="15357" max="15357" width="9.44140625" style="3" customWidth="1"/>
    <col min="15358" max="15358" width="5.44140625" style="3" customWidth="1"/>
    <col min="15359" max="15359" width="1.21875" style="3" customWidth="1"/>
    <col min="15360" max="15360" width="3.44140625" style="3" customWidth="1"/>
    <col min="15361" max="15361" width="5.44140625" style="3" customWidth="1"/>
    <col min="15362" max="15362" width="3.44140625" style="3" customWidth="1"/>
    <col min="15363" max="15395" width="2.109375" style="3" customWidth="1"/>
    <col min="15396" max="15416" width="9" style="3" customWidth="1"/>
    <col min="15417" max="15576" width="2.109375" style="3" customWidth="1"/>
    <col min="15577" max="15602" width="9" style="3" customWidth="1"/>
    <col min="15603" max="15604" width="2.109375" style="3" customWidth="1"/>
    <col min="15605" max="15605" width="12.77734375" style="3" customWidth="1"/>
    <col min="15606" max="15606" width="5" style="3" customWidth="1"/>
    <col min="15607" max="15607" width="14.44140625" style="3" customWidth="1"/>
    <col min="15608" max="15608" width="6.44140625" style="3" customWidth="1"/>
    <col min="15609" max="15609" width="9.44140625" style="3" customWidth="1"/>
    <col min="15610" max="15610" width="5.44140625" style="3" customWidth="1"/>
    <col min="15611" max="15611" width="14.44140625" style="3" customWidth="1"/>
    <col min="15612" max="15612" width="6.44140625" style="3" customWidth="1"/>
    <col min="15613" max="15613" width="9.44140625" style="3" customWidth="1"/>
    <col min="15614" max="15614" width="5.44140625" style="3" customWidth="1"/>
    <col min="15615" max="15615" width="1.21875" style="3" customWidth="1"/>
    <col min="15616" max="15616" width="3.44140625" style="3" customWidth="1"/>
    <col min="15617" max="15617" width="5.44140625" style="3" customWidth="1"/>
    <col min="15618" max="15618" width="3.44140625" style="3" customWidth="1"/>
    <col min="15619" max="15651" width="2.109375" style="3" customWidth="1"/>
    <col min="15652" max="15672" width="9" style="3" customWidth="1"/>
    <col min="15673" max="15832" width="2.109375" style="3" customWidth="1"/>
    <col min="15833" max="15858" width="9" style="3" customWidth="1"/>
    <col min="15859" max="15860" width="2.109375" style="3" customWidth="1"/>
    <col min="15861" max="15861" width="12.77734375" style="3" customWidth="1"/>
    <col min="15862" max="15862" width="5" style="3" customWidth="1"/>
    <col min="15863" max="15863" width="14.44140625" style="3" customWidth="1"/>
    <col min="15864" max="15864" width="6.44140625" style="3" customWidth="1"/>
    <col min="15865" max="15865" width="9.44140625" style="3" customWidth="1"/>
    <col min="15866" max="15866" width="5.44140625" style="3" customWidth="1"/>
    <col min="15867" max="15867" width="14.44140625" style="3" customWidth="1"/>
    <col min="15868" max="15868" width="6.44140625" style="3" customWidth="1"/>
    <col min="15869" max="15869" width="9.44140625" style="3" customWidth="1"/>
    <col min="15870" max="15870" width="5.44140625" style="3" customWidth="1"/>
    <col min="15871" max="15871" width="1.21875" style="3" customWidth="1"/>
    <col min="15872" max="15872" width="3.44140625" style="3" customWidth="1"/>
    <col min="15873" max="15873" width="5.44140625" style="3" customWidth="1"/>
    <col min="15874" max="15874" width="3.44140625" style="3" customWidth="1"/>
    <col min="15875" max="15907" width="2.109375" style="3" customWidth="1"/>
    <col min="15908" max="15928" width="9" style="3" customWidth="1"/>
    <col min="15929" max="16088" width="2.109375" style="3" customWidth="1"/>
    <col min="16089" max="16114" width="9" style="3" customWidth="1"/>
    <col min="16115" max="16116" width="2.109375" style="3" customWidth="1"/>
    <col min="16117" max="16117" width="12.77734375" style="3" customWidth="1"/>
    <col min="16118" max="16118" width="5" style="3" customWidth="1"/>
    <col min="16119" max="16119" width="14.44140625" style="3" customWidth="1"/>
    <col min="16120" max="16120" width="6.44140625" style="3" customWidth="1"/>
    <col min="16121" max="16121" width="9.44140625" style="3" customWidth="1"/>
    <col min="16122" max="16122" width="5.44140625" style="3" customWidth="1"/>
    <col min="16123" max="16123" width="14.44140625" style="3" customWidth="1"/>
    <col min="16124" max="16124" width="6.44140625" style="3" customWidth="1"/>
    <col min="16125" max="16125" width="9.44140625" style="3" customWidth="1"/>
    <col min="16126" max="16126" width="5.44140625" style="3" customWidth="1"/>
    <col min="16127" max="16127" width="1.21875" style="3" customWidth="1"/>
    <col min="16128" max="16128" width="3.44140625" style="3" customWidth="1"/>
    <col min="16129" max="16129" width="5.44140625" style="3" customWidth="1"/>
    <col min="16130" max="16130" width="3.44140625" style="3" customWidth="1"/>
    <col min="16131" max="16163" width="2.109375" style="3" customWidth="1"/>
    <col min="16164" max="16184" width="9" style="3" customWidth="1"/>
    <col min="16185" max="16344" width="2.109375" style="3" customWidth="1"/>
    <col min="16345" max="16384" width="9" style="3" customWidth="1"/>
  </cols>
  <sheetData>
    <row r="1" spans="1:33" ht="48" customHeight="1">
      <c r="A1" s="118" t="s">
        <v>55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30" customHeight="1">
      <c r="A3" s="47" t="s">
        <v>0</v>
      </c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6"/>
    </row>
    <row r="4" spans="1:33" ht="30" customHeight="1">
      <c r="A4" s="47" t="s">
        <v>29</v>
      </c>
      <c r="B4" s="121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3"/>
    </row>
    <row r="5" spans="1:33" ht="30" customHeight="1">
      <c r="A5" s="46" t="s">
        <v>46</v>
      </c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</row>
    <row r="6" spans="1:33" ht="30" customHeight="1">
      <c r="A6" s="46" t="s">
        <v>1</v>
      </c>
      <c r="B6" s="111"/>
      <c r="C6" s="111"/>
      <c r="D6" s="111"/>
      <c r="E6" s="111"/>
      <c r="F6" s="111"/>
      <c r="G6" s="111"/>
      <c r="H6" s="46" t="s">
        <v>24</v>
      </c>
      <c r="I6" s="140"/>
      <c r="J6" s="140"/>
      <c r="K6" s="140"/>
      <c r="L6" s="140"/>
      <c r="M6" s="140"/>
    </row>
    <row r="7" spans="1:33" ht="11.1" customHeight="1"/>
    <row r="8" spans="1:33" ht="30" customHeight="1">
      <c r="A8" s="114" t="s">
        <v>58</v>
      </c>
      <c r="B8" s="98" t="s">
        <v>40</v>
      </c>
      <c r="C8" s="98"/>
      <c r="D8" s="98"/>
      <c r="E8" s="113"/>
      <c r="F8" s="113"/>
      <c r="G8" s="50" t="s">
        <v>39</v>
      </c>
      <c r="H8" s="83" t="s">
        <v>42</v>
      </c>
      <c r="I8" s="84"/>
      <c r="J8" s="84"/>
      <c r="K8" s="84"/>
      <c r="L8" s="84"/>
      <c r="M8" s="84"/>
    </row>
    <row r="9" spans="1:33" ht="30" customHeight="1">
      <c r="A9" s="115"/>
      <c r="B9" s="98" t="s">
        <v>13</v>
      </c>
      <c r="C9" s="98"/>
      <c r="D9" s="98"/>
      <c r="E9" s="98"/>
      <c r="F9" s="98" t="s">
        <v>4</v>
      </c>
      <c r="G9" s="98"/>
      <c r="H9" s="98" t="s">
        <v>13</v>
      </c>
      <c r="I9" s="98"/>
      <c r="J9" s="98"/>
      <c r="K9" s="98"/>
      <c r="L9" s="98" t="s">
        <v>4</v>
      </c>
      <c r="M9" s="98"/>
      <c r="W9" s="6"/>
      <c r="X9" s="6"/>
      <c r="Y9" s="6"/>
      <c r="Z9" s="6"/>
      <c r="AA9" s="6"/>
      <c r="AB9" s="6"/>
      <c r="AC9" s="6"/>
    </row>
    <row r="10" spans="1:33" ht="30" customHeight="1">
      <c r="A10" s="115"/>
      <c r="B10" s="111"/>
      <c r="C10" s="111"/>
      <c r="D10" s="111"/>
      <c r="E10" s="111"/>
      <c r="F10" s="48"/>
      <c r="G10" s="49" t="s">
        <v>5</v>
      </c>
      <c r="H10" s="111"/>
      <c r="I10" s="111"/>
      <c r="J10" s="111"/>
      <c r="K10" s="111"/>
      <c r="L10" s="48"/>
      <c r="M10" s="49" t="s">
        <v>5</v>
      </c>
    </row>
    <row r="11" spans="1:33" ht="30" customHeight="1">
      <c r="A11" s="115"/>
      <c r="B11" s="98" t="s">
        <v>41</v>
      </c>
      <c r="C11" s="98"/>
      <c r="D11" s="98"/>
      <c r="E11" s="113"/>
      <c r="F11" s="113"/>
      <c r="G11" s="50" t="s">
        <v>39</v>
      </c>
      <c r="H11" s="83" t="s">
        <v>42</v>
      </c>
      <c r="I11" s="84"/>
      <c r="J11" s="84"/>
      <c r="K11" s="84"/>
      <c r="L11" s="84"/>
      <c r="M11" s="84"/>
    </row>
    <row r="12" spans="1:33" ht="30" customHeight="1">
      <c r="A12" s="115"/>
      <c r="B12" s="98" t="s">
        <v>13</v>
      </c>
      <c r="C12" s="98"/>
      <c r="D12" s="98"/>
      <c r="E12" s="98"/>
      <c r="F12" s="98" t="s">
        <v>4</v>
      </c>
      <c r="G12" s="98"/>
      <c r="H12" s="98" t="s">
        <v>13</v>
      </c>
      <c r="I12" s="98"/>
      <c r="J12" s="98"/>
      <c r="K12" s="98"/>
      <c r="L12" s="98" t="s">
        <v>4</v>
      </c>
      <c r="M12" s="98"/>
    </row>
    <row r="13" spans="1:33" ht="30" customHeight="1">
      <c r="A13" s="115"/>
      <c r="B13" s="111"/>
      <c r="C13" s="111"/>
      <c r="D13" s="111"/>
      <c r="E13" s="111"/>
      <c r="F13" s="48"/>
      <c r="G13" s="49" t="s">
        <v>5</v>
      </c>
      <c r="H13" s="111"/>
      <c r="I13" s="111"/>
      <c r="J13" s="111"/>
      <c r="K13" s="111"/>
      <c r="L13" s="48"/>
      <c r="M13" s="49" t="s">
        <v>5</v>
      </c>
      <c r="W13" s="6"/>
      <c r="X13" s="6"/>
      <c r="Y13" s="6"/>
      <c r="Z13" s="6"/>
      <c r="AA13" s="6"/>
      <c r="AB13" s="6"/>
      <c r="AC13" s="6"/>
    </row>
    <row r="14" spans="1:33" ht="30" customHeight="1">
      <c r="A14" s="115"/>
      <c r="B14" s="97" t="s">
        <v>30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W14" s="6"/>
      <c r="X14" s="6"/>
      <c r="Y14" s="6"/>
      <c r="Z14" s="6"/>
      <c r="AA14" s="6"/>
      <c r="AB14" s="6"/>
      <c r="AC14" s="6"/>
    </row>
    <row r="15" spans="1:33" ht="30" customHeight="1">
      <c r="A15" s="116"/>
      <c r="B15" s="97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W15" s="6"/>
      <c r="X15" s="6"/>
      <c r="Y15" s="6"/>
      <c r="Z15" s="6"/>
      <c r="AA15" s="6"/>
      <c r="AB15" s="6"/>
      <c r="AC15" s="6"/>
    </row>
    <row r="16" spans="1:33" ht="12.75" customHeight="1" thickBot="1"/>
    <row r="17" spans="1:12" ht="30" customHeight="1" thickBot="1">
      <c r="A17" s="112" t="s">
        <v>8</v>
      </c>
      <c r="B17" s="103"/>
      <c r="C17" s="104"/>
      <c r="D17" s="51"/>
      <c r="E17" s="7" t="s">
        <v>9</v>
      </c>
      <c r="F17" s="102" t="s">
        <v>27</v>
      </c>
      <c r="G17" s="103"/>
      <c r="H17" s="103"/>
      <c r="I17" s="104"/>
      <c r="J17" s="51"/>
      <c r="K17" s="7" t="s">
        <v>31</v>
      </c>
    </row>
    <row r="18" spans="1:12" ht="11.1" customHeight="1"/>
    <row r="19" spans="1:12" ht="18" customHeight="1">
      <c r="A19" s="97" t="s">
        <v>48</v>
      </c>
      <c r="B19" s="97"/>
      <c r="C19" s="98" t="s">
        <v>38</v>
      </c>
      <c r="D19" s="98"/>
      <c r="E19" s="98" t="s">
        <v>2</v>
      </c>
      <c r="F19" s="98"/>
      <c r="G19" s="98" t="s">
        <v>3</v>
      </c>
      <c r="H19" s="98"/>
    </row>
    <row r="20" spans="1:12" ht="18" customHeight="1">
      <c r="A20" s="97"/>
      <c r="B20" s="97"/>
      <c r="C20" s="98" t="s">
        <v>35</v>
      </c>
      <c r="D20" s="98"/>
      <c r="E20" s="98">
        <f>U12男子!E2</f>
        <v>0</v>
      </c>
      <c r="F20" s="98"/>
      <c r="G20" s="98">
        <f>U12女子!E2</f>
        <v>0</v>
      </c>
      <c r="H20" s="98"/>
    </row>
    <row r="21" spans="1:12" ht="18" customHeight="1">
      <c r="A21" s="97"/>
      <c r="B21" s="97"/>
      <c r="C21" s="98" t="s">
        <v>36</v>
      </c>
      <c r="D21" s="98"/>
      <c r="E21" s="98">
        <f>U15男子!E2</f>
        <v>0</v>
      </c>
      <c r="F21" s="98"/>
      <c r="G21" s="98">
        <f>U15女子!E2</f>
        <v>0</v>
      </c>
      <c r="H21" s="98"/>
    </row>
    <row r="22" spans="1:12" ht="18" customHeight="1">
      <c r="A22" s="97"/>
      <c r="B22" s="97"/>
      <c r="C22" s="98" t="s">
        <v>37</v>
      </c>
      <c r="D22" s="98"/>
      <c r="E22" s="98">
        <f>U18男子!E2</f>
        <v>0</v>
      </c>
      <c r="F22" s="98"/>
      <c r="G22" s="98">
        <f>U18女子!E2</f>
        <v>0</v>
      </c>
      <c r="H22" s="98"/>
      <c r="I22" s="42"/>
      <c r="J22" s="42"/>
      <c r="K22" s="42"/>
      <c r="L22" s="8"/>
    </row>
    <row r="23" spans="1:12" ht="18" customHeight="1">
      <c r="A23" s="97"/>
      <c r="B23" s="97"/>
      <c r="C23" s="98" t="s">
        <v>44</v>
      </c>
      <c r="D23" s="98"/>
      <c r="E23" s="98">
        <f>SUM(E20:F22)</f>
        <v>0</v>
      </c>
      <c r="F23" s="98"/>
      <c r="G23" s="98">
        <f>SUM(G20:G22)</f>
        <v>0</v>
      </c>
      <c r="H23" s="98"/>
      <c r="I23" s="42"/>
      <c r="J23" s="42"/>
      <c r="K23" s="42"/>
      <c r="L23" s="8"/>
    </row>
    <row r="24" spans="1:12" ht="18" customHeight="1">
      <c r="A24" s="97"/>
      <c r="B24" s="97"/>
      <c r="C24" s="98" t="s">
        <v>45</v>
      </c>
      <c r="D24" s="98"/>
      <c r="E24" s="98">
        <f>普及!F2</f>
        <v>0</v>
      </c>
      <c r="F24" s="98"/>
      <c r="G24" s="98"/>
      <c r="H24" s="98"/>
      <c r="I24" s="97" t="s">
        <v>57</v>
      </c>
      <c r="J24" s="98"/>
      <c r="K24" s="98"/>
      <c r="L24" s="98"/>
    </row>
    <row r="25" spans="1:12" ht="18" customHeight="1">
      <c r="A25" s="108" t="s">
        <v>56</v>
      </c>
      <c r="B25" s="109"/>
      <c r="C25" s="109"/>
      <c r="D25" s="110"/>
      <c r="E25" s="105">
        <f>(E23+G23)*4000+(E24*500)</f>
        <v>0</v>
      </c>
      <c r="F25" s="106"/>
      <c r="G25" s="106"/>
      <c r="H25" s="107"/>
      <c r="I25" s="98"/>
      <c r="J25" s="98"/>
      <c r="K25" s="98"/>
      <c r="L25" s="98"/>
    </row>
    <row r="26" spans="1:12" ht="18" customHeight="1">
      <c r="A26" s="97" t="s">
        <v>43</v>
      </c>
      <c r="B26" s="97"/>
      <c r="C26" s="97"/>
      <c r="D26" s="97"/>
      <c r="E26" s="98">
        <f>E8</f>
        <v>0</v>
      </c>
      <c r="F26" s="98"/>
      <c r="G26" s="98">
        <f>E11</f>
        <v>0</v>
      </c>
      <c r="H26" s="98"/>
      <c r="I26" s="119">
        <f>E25+E26+G26+E27</f>
        <v>0</v>
      </c>
      <c r="J26" s="119"/>
      <c r="K26" s="119"/>
      <c r="L26" s="120" t="s">
        <v>28</v>
      </c>
    </row>
    <row r="27" spans="1:12" ht="18" customHeight="1">
      <c r="A27" s="108" t="s">
        <v>47</v>
      </c>
      <c r="B27" s="109"/>
      <c r="C27" s="109"/>
      <c r="D27" s="110"/>
      <c r="E27" s="105">
        <f>J17*300</f>
        <v>0</v>
      </c>
      <c r="F27" s="106"/>
      <c r="G27" s="106"/>
      <c r="H27" s="107"/>
      <c r="I27" s="119"/>
      <c r="J27" s="119"/>
      <c r="K27" s="119"/>
      <c r="L27" s="120"/>
    </row>
    <row r="28" spans="1:12" ht="12" customHeight="1" thickBot="1"/>
    <row r="29" spans="1:12" ht="21" customHeight="1" thickBot="1">
      <c r="A29" s="99" t="s">
        <v>6</v>
      </c>
      <c r="B29" s="100"/>
      <c r="C29" s="101"/>
      <c r="D29" s="8"/>
    </row>
    <row r="30" spans="1:12" ht="24.9" customHeight="1">
      <c r="A30" s="86" t="s">
        <v>2</v>
      </c>
      <c r="B30" s="38" t="s">
        <v>50</v>
      </c>
      <c r="C30" s="35"/>
      <c r="D30" s="31" t="s">
        <v>14</v>
      </c>
      <c r="E30" s="39" t="s">
        <v>15</v>
      </c>
      <c r="F30" s="95"/>
      <c r="G30" s="95"/>
      <c r="H30" s="95"/>
      <c r="I30" s="95"/>
      <c r="J30" s="95"/>
      <c r="K30" s="95"/>
      <c r="L30" s="96"/>
    </row>
    <row r="31" spans="1:12" ht="24.9" customHeight="1">
      <c r="A31" s="87"/>
      <c r="B31" s="12" t="s">
        <v>52</v>
      </c>
      <c r="C31" s="36"/>
      <c r="D31" s="14" t="s">
        <v>7</v>
      </c>
      <c r="E31" s="32" t="s">
        <v>15</v>
      </c>
      <c r="F31" s="89"/>
      <c r="G31" s="89"/>
      <c r="H31" s="89"/>
      <c r="I31" s="89"/>
      <c r="J31" s="89"/>
      <c r="K31" s="89"/>
      <c r="L31" s="90"/>
    </row>
    <row r="32" spans="1:12" ht="24.9" customHeight="1">
      <c r="A32" s="93" t="s">
        <v>3</v>
      </c>
      <c r="B32" s="11" t="s">
        <v>49</v>
      </c>
      <c r="C32" s="36"/>
      <c r="D32" s="14" t="s">
        <v>7</v>
      </c>
      <c r="E32" s="32" t="s">
        <v>15</v>
      </c>
      <c r="F32" s="89"/>
      <c r="G32" s="89"/>
      <c r="H32" s="89"/>
      <c r="I32" s="89"/>
      <c r="J32" s="89"/>
      <c r="K32" s="89"/>
      <c r="L32" s="90"/>
    </row>
    <row r="33" spans="1:32" ht="24.9" customHeight="1" thickBot="1">
      <c r="A33" s="94"/>
      <c r="B33" s="13" t="s">
        <v>51</v>
      </c>
      <c r="C33" s="37"/>
      <c r="D33" s="33" t="s">
        <v>7</v>
      </c>
      <c r="E33" s="34" t="s">
        <v>15</v>
      </c>
      <c r="F33" s="91"/>
      <c r="G33" s="91"/>
      <c r="H33" s="91"/>
      <c r="I33" s="91"/>
      <c r="J33" s="91"/>
      <c r="K33" s="91"/>
      <c r="L33" s="92"/>
    </row>
    <row r="34" spans="1:32" ht="14.25" customHeight="1">
      <c r="A34" s="8"/>
      <c r="B34" s="8"/>
    </row>
    <row r="35" spans="1:32" s="58" customFormat="1" ht="30" customHeight="1">
      <c r="A35" s="58" t="s">
        <v>25</v>
      </c>
      <c r="E35" s="85" t="s">
        <v>10</v>
      </c>
      <c r="F35" s="85"/>
      <c r="G35" s="85"/>
      <c r="H35" s="85"/>
      <c r="I35" s="85"/>
    </row>
    <row r="36" spans="1:32" s="58" customFormat="1" ht="12" customHeight="1">
      <c r="E36" s="44"/>
      <c r="F36" s="44"/>
      <c r="G36" s="44"/>
      <c r="H36" s="44"/>
      <c r="I36" s="44"/>
    </row>
    <row r="37" spans="1:32" ht="30" customHeight="1">
      <c r="A37" s="45"/>
      <c r="B37" s="45"/>
      <c r="F37" s="8" t="s">
        <v>11</v>
      </c>
      <c r="G37" s="88" t="s">
        <v>26</v>
      </c>
      <c r="H37" s="88"/>
      <c r="I37" s="59"/>
      <c r="J37" s="60" t="s">
        <v>53</v>
      </c>
      <c r="K37" s="59"/>
      <c r="L37" s="60" t="s">
        <v>54</v>
      </c>
      <c r="M37" s="9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32" s="5" customFormat="1" ht="30" customHeight="1">
      <c r="A38" s="45"/>
      <c r="B38" s="45"/>
      <c r="F38" s="8" t="s">
        <v>12</v>
      </c>
      <c r="G38" s="117"/>
      <c r="H38" s="117"/>
      <c r="I38" s="117"/>
      <c r="J38" s="117"/>
      <c r="K38" s="117"/>
      <c r="L38" s="117"/>
      <c r="AD38" s="10"/>
    </row>
    <row r="39" spans="1:32" ht="11.1" customHeight="1">
      <c r="AD39" s="10"/>
      <c r="AE39" s="5"/>
      <c r="AF39" s="5"/>
    </row>
    <row r="40" spans="1:32" ht="11.1" customHeight="1">
      <c r="AD40" s="10"/>
      <c r="AE40" s="5"/>
      <c r="AF40" s="5"/>
    </row>
    <row r="41" spans="1:32" ht="11.1" customHeight="1">
      <c r="B41" s="5"/>
    </row>
    <row r="42" spans="1:32" ht="11.1" customHeight="1"/>
    <row r="43" spans="1:32" ht="11.1" customHeight="1"/>
    <row r="44" spans="1:32" ht="11.1" customHeight="1"/>
    <row r="45" spans="1:32" ht="11.1" customHeight="1"/>
    <row r="46" spans="1:32" ht="11.1" customHeight="1"/>
    <row r="47" spans="1:32" ht="11.1" customHeight="1"/>
    <row r="48" spans="1:32" ht="11.1" customHeight="1"/>
    <row r="49" ht="11.1" customHeight="1"/>
    <row r="50" ht="11.1" customHeight="1"/>
  </sheetData>
  <sheetProtection sheet="1" objects="1" scenarios="1"/>
  <mergeCells count="67">
    <mergeCell ref="H13:K13"/>
    <mergeCell ref="G38:L38"/>
    <mergeCell ref="A1:M1"/>
    <mergeCell ref="I26:K27"/>
    <mergeCell ref="L26:L27"/>
    <mergeCell ref="I24:L25"/>
    <mergeCell ref="B4:M4"/>
    <mergeCell ref="B5:M5"/>
    <mergeCell ref="B3:M3"/>
    <mergeCell ref="B14:B15"/>
    <mergeCell ref="B9:E9"/>
    <mergeCell ref="B10:E10"/>
    <mergeCell ref="H9:K9"/>
    <mergeCell ref="H10:K10"/>
    <mergeCell ref="C14:M15"/>
    <mergeCell ref="I6:M6"/>
    <mergeCell ref="A17:C17"/>
    <mergeCell ref="E11:F11"/>
    <mergeCell ref="A19:B24"/>
    <mergeCell ref="A8:A15"/>
    <mergeCell ref="F9:G9"/>
    <mergeCell ref="F12:G12"/>
    <mergeCell ref="H12:K12"/>
    <mergeCell ref="L12:M12"/>
    <mergeCell ref="B13:E13"/>
    <mergeCell ref="B11:D11"/>
    <mergeCell ref="L9:M9"/>
    <mergeCell ref="B8:D8"/>
    <mergeCell ref="E8:F8"/>
    <mergeCell ref="B6:G6"/>
    <mergeCell ref="B12:E12"/>
    <mergeCell ref="C21:D21"/>
    <mergeCell ref="E21:F21"/>
    <mergeCell ref="E23:F23"/>
    <mergeCell ref="E24:H24"/>
    <mergeCell ref="C19:D19"/>
    <mergeCell ref="F17:I17"/>
    <mergeCell ref="E26:F26"/>
    <mergeCell ref="G26:H26"/>
    <mergeCell ref="E25:H25"/>
    <mergeCell ref="G23:H23"/>
    <mergeCell ref="G19:H19"/>
    <mergeCell ref="E19:F19"/>
    <mergeCell ref="C22:D22"/>
    <mergeCell ref="E22:F22"/>
    <mergeCell ref="C23:D23"/>
    <mergeCell ref="A29:C29"/>
    <mergeCell ref="C24:D24"/>
    <mergeCell ref="A27:D27"/>
    <mergeCell ref="E27:H27"/>
    <mergeCell ref="A25:D25"/>
    <mergeCell ref="H8:M8"/>
    <mergeCell ref="H11:M11"/>
    <mergeCell ref="E35:I35"/>
    <mergeCell ref="A30:A31"/>
    <mergeCell ref="G37:H37"/>
    <mergeCell ref="F32:L32"/>
    <mergeCell ref="F33:L33"/>
    <mergeCell ref="A32:A33"/>
    <mergeCell ref="F30:L30"/>
    <mergeCell ref="F31:L31"/>
    <mergeCell ref="A26:D26"/>
    <mergeCell ref="C20:D20"/>
    <mergeCell ref="E20:F20"/>
    <mergeCell ref="G22:H22"/>
    <mergeCell ref="G21:H21"/>
    <mergeCell ref="G20:H20"/>
  </mergeCells>
  <phoneticPr fontId="2"/>
  <printOptions horizontalCentered="1" verticalCentered="1"/>
  <pageMargins left="0.51181102362204722" right="0.39370078740157483" top="0.31496062992125984" bottom="0.31496062992125984" header="0.31496062992125984" footer="0.19685039370078741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P58"/>
  <sheetViews>
    <sheetView showZeros="0" zoomScaleNormal="100" zoomScaleSheetLayoutView="100" workbookViewId="0">
      <selection activeCell="N6" sqref="N6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70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21" t="s">
        <v>59</v>
      </c>
      <c r="H3" s="66" t="s">
        <v>32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15"/>
      <c r="H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15"/>
      <c r="H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15"/>
      <c r="H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15"/>
      <c r="H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15"/>
      <c r="H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15"/>
      <c r="H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15"/>
      <c r="H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15"/>
      <c r="H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15"/>
      <c r="H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15"/>
      <c r="H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15"/>
      <c r="H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15"/>
      <c r="H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15"/>
      <c r="H16" s="28"/>
    </row>
    <row r="17" spans="1:8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15"/>
      <c r="H17" s="28"/>
    </row>
    <row r="18" spans="1:8" ht="39.9" customHeight="1" thickBo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15"/>
      <c r="H18" s="28"/>
    </row>
    <row r="19" spans="1:8" ht="39.9" hidden="1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15"/>
      <c r="H19" s="28"/>
    </row>
    <row r="20" spans="1:8" ht="39.9" hidden="1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3"/>
      <c r="H20" s="29"/>
    </row>
    <row r="21" spans="1:8" ht="39.9" hidden="1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1"/>
      <c r="H21" s="72"/>
    </row>
    <row r="22" spans="1:8" ht="39.9" hidden="1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15"/>
      <c r="H22" s="28"/>
    </row>
    <row r="23" spans="1:8" ht="39.9" hidden="1" customHeigh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15"/>
      <c r="H23" s="28"/>
    </row>
    <row r="24" spans="1:8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15"/>
      <c r="H24" s="28"/>
    </row>
    <row r="25" spans="1:8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15"/>
      <c r="H25" s="28"/>
    </row>
    <row r="26" spans="1:8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15"/>
      <c r="H26" s="28"/>
    </row>
    <row r="27" spans="1:8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15"/>
      <c r="H27" s="28"/>
    </row>
    <row r="28" spans="1:8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15"/>
      <c r="H28" s="28"/>
    </row>
    <row r="29" spans="1:8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15"/>
      <c r="H29" s="28"/>
    </row>
    <row r="30" spans="1:8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15"/>
      <c r="H30" s="28"/>
    </row>
    <row r="31" spans="1:8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15"/>
      <c r="H31" s="28"/>
    </row>
    <row r="32" spans="1:8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15"/>
      <c r="H32" s="28"/>
    </row>
    <row r="33" spans="1:8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15"/>
      <c r="H33" s="28"/>
    </row>
    <row r="34" spans="1:8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15"/>
      <c r="H34" s="28"/>
    </row>
    <row r="35" spans="1:8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15"/>
      <c r="H35" s="28"/>
    </row>
    <row r="36" spans="1:8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15"/>
      <c r="H36" s="28"/>
    </row>
    <row r="37" spans="1:8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3"/>
      <c r="H37" s="29"/>
    </row>
    <row r="38" spans="1:8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1"/>
      <c r="H38" s="72"/>
    </row>
    <row r="39" spans="1:8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15"/>
      <c r="H39" s="28"/>
    </row>
    <row r="40" spans="1:8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15"/>
      <c r="H40" s="28"/>
    </row>
    <row r="41" spans="1:8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15"/>
      <c r="H41" s="28"/>
    </row>
    <row r="42" spans="1:8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15"/>
      <c r="H42" s="28"/>
    </row>
    <row r="43" spans="1:8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15"/>
      <c r="H43" s="28"/>
    </row>
    <row r="44" spans="1:8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15"/>
      <c r="H44" s="28"/>
    </row>
    <row r="45" spans="1:8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15"/>
      <c r="H45" s="28"/>
    </row>
    <row r="46" spans="1:8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15"/>
      <c r="H46" s="28"/>
    </row>
    <row r="47" spans="1:8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15"/>
      <c r="H47" s="28"/>
    </row>
    <row r="48" spans="1:8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15"/>
      <c r="H48" s="28"/>
    </row>
    <row r="49" spans="1:8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15"/>
      <c r="H49" s="28"/>
    </row>
    <row r="50" spans="1:8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15"/>
      <c r="H50" s="28"/>
    </row>
    <row r="51" spans="1:8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15"/>
      <c r="H51" s="28"/>
    </row>
    <row r="52" spans="1:8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15"/>
      <c r="H52" s="28"/>
    </row>
    <row r="53" spans="1:8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3"/>
      <c r="H53" s="29"/>
    </row>
    <row r="54" spans="1:8" ht="8.4" customHeight="1">
      <c r="A54" s="40"/>
      <c r="B54" s="40"/>
      <c r="C54" s="40"/>
      <c r="D54" s="74"/>
      <c r="E54" s="40"/>
      <c r="F54" s="74"/>
      <c r="G54" s="74"/>
      <c r="H54" s="74"/>
    </row>
    <row r="55" spans="1:8" ht="24" customHeight="1">
      <c r="A55" s="2" t="s">
        <v>60</v>
      </c>
    </row>
    <row r="56" spans="1:8" ht="24" customHeight="1">
      <c r="A56" s="2" t="s">
        <v>61</v>
      </c>
    </row>
    <row r="57" spans="1:8" ht="24" customHeight="1">
      <c r="A57" s="2" t="s">
        <v>62</v>
      </c>
      <c r="B57" s="27"/>
    </row>
    <row r="58" spans="1:8">
      <c r="A58" s="3"/>
    </row>
  </sheetData>
  <sheetProtection sheet="1" formatRows="0"/>
  <mergeCells count="2">
    <mergeCell ref="A2:B2"/>
    <mergeCell ref="A1:H1"/>
  </mergeCells>
  <phoneticPr fontId="2"/>
  <dataValidations count="4">
    <dataValidation type="list" allowBlank="1" showInputMessage="1" showErrorMessage="1" sqref="G4:G53" xr:uid="{8514F4CE-969C-40B9-B4B7-68FF5175E426}">
      <formula1>"○,△"</formula1>
    </dataValidation>
    <dataValidation type="list" allowBlank="1" showInputMessage="1" showErrorMessage="1" sqref="H4:H53" xr:uid="{EA5B4E36-D1DB-4F85-86BC-328CB33A9F5C}">
      <formula1>"○"</formula1>
    </dataValidation>
    <dataValidation imeMode="off" allowBlank="1" showInputMessage="1" showErrorMessage="1" sqref="F4:F53" xr:uid="{36AC2108-69CB-4AFF-BCC3-2EBA50D06187}"/>
    <dataValidation imeMode="on" allowBlank="1" showInputMessage="1" showErrorMessage="1" sqref="B4:C53 C2" xr:uid="{37CAF000-8CEB-4A98-8798-0542ED180FE3}"/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478B3-D45E-4498-8D12-D41A4705FF1D}">
  <sheetPr>
    <tabColor rgb="FF00B0F0"/>
  </sheetPr>
  <dimension ref="A1:AP58"/>
  <sheetViews>
    <sheetView showZeros="0" zoomScaleNormal="100" zoomScaleSheetLayoutView="100" workbookViewId="0">
      <selection activeCell="C2" sqref="C2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63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78" t="s">
        <v>59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28"/>
    </row>
    <row r="17" spans="1:7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28"/>
    </row>
    <row r="18" spans="1:7" ht="39.9" customHeight="1" thickBo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28"/>
    </row>
    <row r="19" spans="1:7" ht="39.9" hidden="1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28"/>
    </row>
    <row r="20" spans="1:7" ht="39.9" hidden="1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9"/>
    </row>
    <row r="21" spans="1:7" ht="39.9" hidden="1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2"/>
    </row>
    <row r="22" spans="1:7" ht="39.9" hidden="1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28"/>
    </row>
    <row r="23" spans="1:7" ht="39.9" hidden="1" customHeigh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28"/>
    </row>
    <row r="24" spans="1:7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28"/>
    </row>
    <row r="25" spans="1:7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28"/>
    </row>
    <row r="26" spans="1:7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28"/>
    </row>
    <row r="27" spans="1:7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28"/>
    </row>
    <row r="28" spans="1:7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28"/>
    </row>
    <row r="29" spans="1:7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28"/>
    </row>
    <row r="30" spans="1:7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28"/>
    </row>
    <row r="31" spans="1:7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28"/>
    </row>
    <row r="32" spans="1:7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28"/>
    </row>
    <row r="33" spans="1:7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28"/>
    </row>
    <row r="34" spans="1:7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28"/>
    </row>
    <row r="35" spans="1:7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28"/>
    </row>
    <row r="36" spans="1:7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28"/>
    </row>
    <row r="37" spans="1:7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9"/>
    </row>
    <row r="38" spans="1:7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2"/>
    </row>
    <row r="39" spans="1:7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28"/>
    </row>
    <row r="40" spans="1:7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28"/>
    </row>
    <row r="41" spans="1:7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28"/>
    </row>
    <row r="42" spans="1:7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28"/>
    </row>
    <row r="43" spans="1:7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28"/>
    </row>
    <row r="44" spans="1:7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28"/>
    </row>
    <row r="45" spans="1:7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28"/>
    </row>
    <row r="46" spans="1:7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28"/>
    </row>
    <row r="47" spans="1:7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28"/>
    </row>
    <row r="48" spans="1:7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28"/>
    </row>
    <row r="49" spans="1:7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28"/>
    </row>
    <row r="50" spans="1:7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28"/>
    </row>
    <row r="51" spans="1:7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28"/>
    </row>
    <row r="52" spans="1:7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28"/>
    </row>
    <row r="53" spans="1:7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9"/>
    </row>
    <row r="54" spans="1:7">
      <c r="A54" s="40"/>
      <c r="B54" s="40"/>
      <c r="C54" s="40"/>
      <c r="D54" s="74"/>
      <c r="E54" s="40"/>
      <c r="F54" s="74"/>
      <c r="G54" s="74"/>
    </row>
    <row r="55" spans="1:7" ht="24" customHeight="1">
      <c r="A55" s="27" t="s">
        <v>64</v>
      </c>
    </row>
    <row r="56" spans="1:7" ht="24" customHeight="1">
      <c r="A56" s="2" t="s">
        <v>60</v>
      </c>
    </row>
    <row r="57" spans="1:7" ht="24" customHeight="1">
      <c r="A57" s="2" t="s">
        <v>62</v>
      </c>
      <c r="B57" s="27"/>
    </row>
    <row r="58" spans="1:7">
      <c r="A58" s="3"/>
    </row>
  </sheetData>
  <sheetProtection sheet="1" objects="1" scenarios="1" formatRows="0"/>
  <mergeCells count="2">
    <mergeCell ref="A1:H1"/>
    <mergeCell ref="A2:B2"/>
  </mergeCells>
  <phoneticPr fontId="12"/>
  <dataValidations count="3">
    <dataValidation imeMode="on" allowBlank="1" showInputMessage="1" showErrorMessage="1" sqref="B4:C53 C2" xr:uid="{5CFB16F0-D7B7-4861-B1A9-A8D75367D7BD}"/>
    <dataValidation imeMode="off" allowBlank="1" showInputMessage="1" showErrorMessage="1" sqref="F4:F53" xr:uid="{2277D6BE-9539-460A-90CC-7EF6A37A4CA7}"/>
    <dataValidation type="list" allowBlank="1" showInputMessage="1" showErrorMessage="1" sqref="G4:G53" xr:uid="{6D1256B4-373C-4C5D-A3A1-1CAF40224AD7}">
      <formula1>"○,△"</formula1>
    </dataValidation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94A64-F5CB-4618-A6BC-1CF7E89E2299}">
  <sheetPr>
    <tabColor rgb="FF00B0F0"/>
  </sheetPr>
  <dimension ref="A1:AP58"/>
  <sheetViews>
    <sheetView showZeros="0" zoomScaleNormal="100" zoomScaleSheetLayoutView="100" workbookViewId="0">
      <selection activeCell="C2" sqref="C2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65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78" t="s">
        <v>59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28"/>
    </row>
    <row r="17" spans="1:7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28"/>
    </row>
    <row r="18" spans="1:7" ht="39.9" customHeight="1" thickBo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28"/>
    </row>
    <row r="19" spans="1:7" ht="39.9" hidden="1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28"/>
    </row>
    <row r="20" spans="1:7" ht="39.9" hidden="1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9"/>
    </row>
    <row r="21" spans="1:7" ht="39.9" hidden="1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2"/>
    </row>
    <row r="22" spans="1:7" ht="39.9" hidden="1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28"/>
    </row>
    <row r="23" spans="1:7" ht="39.9" hidden="1" customHeigh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28"/>
    </row>
    <row r="24" spans="1:7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28"/>
    </row>
    <row r="25" spans="1:7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28"/>
    </row>
    <row r="26" spans="1:7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28"/>
    </row>
    <row r="27" spans="1:7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28"/>
    </row>
    <row r="28" spans="1:7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28"/>
    </row>
    <row r="29" spans="1:7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28"/>
    </row>
    <row r="30" spans="1:7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28"/>
    </row>
    <row r="31" spans="1:7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28"/>
    </row>
    <row r="32" spans="1:7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28"/>
    </row>
    <row r="33" spans="1:7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28"/>
    </row>
    <row r="34" spans="1:7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28"/>
    </row>
    <row r="35" spans="1:7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28"/>
    </row>
    <row r="36" spans="1:7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28"/>
    </row>
    <row r="37" spans="1:7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9"/>
    </row>
    <row r="38" spans="1:7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2"/>
    </row>
    <row r="39" spans="1:7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28"/>
    </row>
    <row r="40" spans="1:7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28"/>
    </row>
    <row r="41" spans="1:7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28"/>
    </row>
    <row r="42" spans="1:7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28"/>
    </row>
    <row r="43" spans="1:7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28"/>
    </row>
    <row r="44" spans="1:7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28"/>
    </row>
    <row r="45" spans="1:7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28"/>
    </row>
    <row r="46" spans="1:7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28"/>
    </row>
    <row r="47" spans="1:7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28"/>
    </row>
    <row r="48" spans="1:7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28"/>
    </row>
    <row r="49" spans="1:7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28"/>
    </row>
    <row r="50" spans="1:7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28"/>
    </row>
    <row r="51" spans="1:7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28"/>
    </row>
    <row r="52" spans="1:7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28"/>
    </row>
    <row r="53" spans="1:7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9"/>
    </row>
    <row r="54" spans="1:7">
      <c r="A54" s="40"/>
      <c r="B54" s="40"/>
      <c r="C54" s="40"/>
      <c r="D54" s="74"/>
      <c r="E54" s="40"/>
      <c r="F54" s="74"/>
      <c r="G54" s="74"/>
    </row>
    <row r="55" spans="1:7" ht="24" customHeight="1">
      <c r="A55" s="27" t="s">
        <v>66</v>
      </c>
    </row>
    <row r="56" spans="1:7" ht="24" customHeight="1">
      <c r="A56" s="2" t="s">
        <v>60</v>
      </c>
    </row>
    <row r="57" spans="1:7" ht="24" customHeight="1">
      <c r="A57" s="2" t="s">
        <v>62</v>
      </c>
      <c r="B57" s="27"/>
    </row>
    <row r="58" spans="1:7">
      <c r="A58" s="3"/>
    </row>
  </sheetData>
  <sheetProtection sheet="1" objects="1" scenarios="1" formatRows="0"/>
  <mergeCells count="2">
    <mergeCell ref="A1:H1"/>
    <mergeCell ref="A2:B2"/>
  </mergeCells>
  <phoneticPr fontId="12"/>
  <dataValidations count="3">
    <dataValidation type="list" allowBlank="1" showInputMessage="1" showErrorMessage="1" sqref="G4:G53" xr:uid="{3EF26EF3-830E-4D29-8CD5-62A28E13B4CF}">
      <formula1>"○,△"</formula1>
    </dataValidation>
    <dataValidation imeMode="off" allowBlank="1" showInputMessage="1" showErrorMessage="1" sqref="F4:F53" xr:uid="{29A6196D-A861-4D06-88B5-D4BB72F62BFA}"/>
    <dataValidation imeMode="on" allowBlank="1" showInputMessage="1" showErrorMessage="1" sqref="B4:C53 C2" xr:uid="{12C6543A-364C-4E73-A9F4-DD39BF120C3A}"/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C202B-69A3-417C-A6DF-E686BA6CCD2F}">
  <sheetPr>
    <tabColor rgb="FFFF0000"/>
  </sheetPr>
  <dimension ref="A1:AP58"/>
  <sheetViews>
    <sheetView showZeros="0" zoomScaleNormal="100" zoomScaleSheetLayoutView="100" workbookViewId="0">
      <selection activeCell="A2" sqref="A2:B2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69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21" t="s">
        <v>59</v>
      </c>
      <c r="H3" s="66" t="s">
        <v>32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15"/>
      <c r="H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15"/>
      <c r="H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15"/>
      <c r="H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15"/>
      <c r="H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15"/>
      <c r="H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15"/>
      <c r="H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15"/>
      <c r="H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15"/>
      <c r="H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15"/>
      <c r="H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15"/>
      <c r="H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15"/>
      <c r="H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15"/>
      <c r="H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15"/>
      <c r="H16" s="28"/>
    </row>
    <row r="17" spans="1:8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15"/>
      <c r="H17" s="28"/>
    </row>
    <row r="18" spans="1:8" ht="39.9" customHeight="1" thickBo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15"/>
      <c r="H18" s="28"/>
    </row>
    <row r="19" spans="1:8" ht="39.9" hidden="1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15"/>
      <c r="H19" s="28"/>
    </row>
    <row r="20" spans="1:8" ht="39.9" hidden="1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3"/>
      <c r="H20" s="29"/>
    </row>
    <row r="21" spans="1:8" ht="39.9" hidden="1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1"/>
      <c r="H21" s="72"/>
    </row>
    <row r="22" spans="1:8" ht="39.9" hidden="1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15"/>
      <c r="H22" s="28"/>
    </row>
    <row r="23" spans="1:8" ht="39.9" hidden="1" customHeigh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15"/>
      <c r="H23" s="28"/>
    </row>
    <row r="24" spans="1:8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15"/>
      <c r="H24" s="28"/>
    </row>
    <row r="25" spans="1:8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15"/>
      <c r="H25" s="28"/>
    </row>
    <row r="26" spans="1:8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15"/>
      <c r="H26" s="28"/>
    </row>
    <row r="27" spans="1:8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15"/>
      <c r="H27" s="28"/>
    </row>
    <row r="28" spans="1:8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15"/>
      <c r="H28" s="28"/>
    </row>
    <row r="29" spans="1:8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15"/>
      <c r="H29" s="28"/>
    </row>
    <row r="30" spans="1:8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15"/>
      <c r="H30" s="28"/>
    </row>
    <row r="31" spans="1:8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15"/>
      <c r="H31" s="28"/>
    </row>
    <row r="32" spans="1:8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15"/>
      <c r="H32" s="28"/>
    </row>
    <row r="33" spans="1:8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15"/>
      <c r="H33" s="28"/>
    </row>
    <row r="34" spans="1:8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15"/>
      <c r="H34" s="28"/>
    </row>
    <row r="35" spans="1:8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15"/>
      <c r="H35" s="28"/>
    </row>
    <row r="36" spans="1:8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15"/>
      <c r="H36" s="28"/>
    </row>
    <row r="37" spans="1:8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3"/>
      <c r="H37" s="29"/>
    </row>
    <row r="38" spans="1:8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1"/>
      <c r="H38" s="72"/>
    </row>
    <row r="39" spans="1:8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15"/>
      <c r="H39" s="28"/>
    </row>
    <row r="40" spans="1:8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15"/>
      <c r="H40" s="28"/>
    </row>
    <row r="41" spans="1:8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15"/>
      <c r="H41" s="28"/>
    </row>
    <row r="42" spans="1:8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15"/>
      <c r="H42" s="28"/>
    </row>
    <row r="43" spans="1:8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15"/>
      <c r="H43" s="28"/>
    </row>
    <row r="44" spans="1:8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15"/>
      <c r="H44" s="28"/>
    </row>
    <row r="45" spans="1:8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15"/>
      <c r="H45" s="28"/>
    </row>
    <row r="46" spans="1:8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15"/>
      <c r="H46" s="28"/>
    </row>
    <row r="47" spans="1:8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15"/>
      <c r="H47" s="28"/>
    </row>
    <row r="48" spans="1:8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15"/>
      <c r="H48" s="28"/>
    </row>
    <row r="49" spans="1:8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15"/>
      <c r="H49" s="28"/>
    </row>
    <row r="50" spans="1:8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15"/>
      <c r="H50" s="28"/>
    </row>
    <row r="51" spans="1:8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15"/>
      <c r="H51" s="28"/>
    </row>
    <row r="52" spans="1:8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15"/>
      <c r="H52" s="28"/>
    </row>
    <row r="53" spans="1:8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3"/>
      <c r="H53" s="29"/>
    </row>
    <row r="54" spans="1:8" ht="8.4" customHeight="1">
      <c r="A54" s="40"/>
      <c r="B54" s="40"/>
      <c r="C54" s="40"/>
      <c r="D54" s="74"/>
      <c r="E54" s="40"/>
      <c r="F54" s="74"/>
      <c r="G54" s="74"/>
      <c r="H54" s="74"/>
    </row>
    <row r="55" spans="1:8" ht="24" customHeight="1">
      <c r="A55" s="2" t="s">
        <v>60</v>
      </c>
    </row>
    <row r="56" spans="1:8" ht="24" customHeight="1">
      <c r="A56" s="2" t="s">
        <v>61</v>
      </c>
    </row>
    <row r="57" spans="1:8" ht="24" customHeight="1">
      <c r="A57" s="2" t="s">
        <v>62</v>
      </c>
      <c r="B57" s="27"/>
    </row>
    <row r="58" spans="1:8">
      <c r="A58" s="3"/>
    </row>
  </sheetData>
  <sheetProtection sheet="1" formatRows="0"/>
  <mergeCells count="2">
    <mergeCell ref="A1:H1"/>
    <mergeCell ref="A2:B2"/>
  </mergeCells>
  <phoneticPr fontId="12"/>
  <dataValidations count="4">
    <dataValidation imeMode="on" allowBlank="1" showInputMessage="1" showErrorMessage="1" sqref="B4:C53 C2" xr:uid="{3F34B415-B709-4103-AAE7-A9ADC9BC45AB}"/>
    <dataValidation imeMode="off" allowBlank="1" showInputMessage="1" showErrorMessage="1" sqref="F4:F53" xr:uid="{0D663678-6203-48AD-8B89-AC1DEBCA690B}"/>
    <dataValidation type="list" allowBlank="1" showInputMessage="1" showErrorMessage="1" sqref="H4:H53" xr:uid="{8C45EAE4-B176-4651-89CF-C84F2FC1ADEA}">
      <formula1>"○"</formula1>
    </dataValidation>
    <dataValidation type="list" allowBlank="1" showInputMessage="1" showErrorMessage="1" sqref="G4:G53" xr:uid="{D9062A59-937A-4199-B345-344269F3C3E4}">
      <formula1>"○,△"</formula1>
    </dataValidation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8ED3-E693-4581-B1C7-F682C58D8B53}">
  <sheetPr>
    <tabColor rgb="FFFF0000"/>
  </sheetPr>
  <dimension ref="A1:AP58"/>
  <sheetViews>
    <sheetView showZeros="0" topLeftCell="A14" zoomScaleNormal="100" zoomScaleSheetLayoutView="100" workbookViewId="0">
      <selection activeCell="A2" sqref="A2:B2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67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78" t="s">
        <v>59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28"/>
    </row>
    <row r="17" spans="1:7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28"/>
    </row>
    <row r="18" spans="1:7" ht="39.9" customHeigh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28"/>
    </row>
    <row r="19" spans="1:7" ht="39.9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28"/>
    </row>
    <row r="20" spans="1:7" ht="39.9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9"/>
    </row>
    <row r="21" spans="1:7" ht="39.9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2"/>
    </row>
    <row r="22" spans="1:7" ht="39.9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28"/>
    </row>
    <row r="23" spans="1:7" ht="39.9" customHeight="1" thickBo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28"/>
    </row>
    <row r="24" spans="1:7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28"/>
    </row>
    <row r="25" spans="1:7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28"/>
    </row>
    <row r="26" spans="1:7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28"/>
    </row>
    <row r="27" spans="1:7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28"/>
    </row>
    <row r="28" spans="1:7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28"/>
    </row>
    <row r="29" spans="1:7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28"/>
    </row>
    <row r="30" spans="1:7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28"/>
    </row>
    <row r="31" spans="1:7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28"/>
    </row>
    <row r="32" spans="1:7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28"/>
    </row>
    <row r="33" spans="1:7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28"/>
    </row>
    <row r="34" spans="1:7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28"/>
    </row>
    <row r="35" spans="1:7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28"/>
    </row>
    <row r="36" spans="1:7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28"/>
    </row>
    <row r="37" spans="1:7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9"/>
    </row>
    <row r="38" spans="1:7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2"/>
    </row>
    <row r="39" spans="1:7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28"/>
    </row>
    <row r="40" spans="1:7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28"/>
    </row>
    <row r="41" spans="1:7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28"/>
    </row>
    <row r="42" spans="1:7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28"/>
    </row>
    <row r="43" spans="1:7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28"/>
    </row>
    <row r="44" spans="1:7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28"/>
    </row>
    <row r="45" spans="1:7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28"/>
    </row>
    <row r="46" spans="1:7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28"/>
    </row>
    <row r="47" spans="1:7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28"/>
    </row>
    <row r="48" spans="1:7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28"/>
    </row>
    <row r="49" spans="1:7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28"/>
    </row>
    <row r="50" spans="1:7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28"/>
    </row>
    <row r="51" spans="1:7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28"/>
    </row>
    <row r="52" spans="1:7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28"/>
    </row>
    <row r="53" spans="1:7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9"/>
    </row>
    <row r="54" spans="1:7">
      <c r="A54" s="40"/>
      <c r="B54" s="40"/>
      <c r="C54" s="40"/>
      <c r="D54" s="74"/>
      <c r="E54" s="40"/>
      <c r="F54" s="74"/>
      <c r="G54" s="74"/>
    </row>
    <row r="55" spans="1:7" ht="24" customHeight="1">
      <c r="A55" s="27" t="s">
        <v>64</v>
      </c>
    </row>
    <row r="56" spans="1:7" ht="24" customHeight="1">
      <c r="A56" s="2" t="s">
        <v>60</v>
      </c>
    </row>
    <row r="57" spans="1:7" ht="24" customHeight="1">
      <c r="A57" s="2" t="s">
        <v>62</v>
      </c>
      <c r="B57" s="27"/>
    </row>
    <row r="58" spans="1:7">
      <c r="A58" s="3"/>
    </row>
  </sheetData>
  <sheetProtection sheet="1" objects="1" scenarios="1" formatRows="0"/>
  <mergeCells count="2">
    <mergeCell ref="A1:H1"/>
    <mergeCell ref="A2:B2"/>
  </mergeCells>
  <phoneticPr fontId="12"/>
  <dataValidations count="3">
    <dataValidation type="list" allowBlank="1" showInputMessage="1" showErrorMessage="1" sqref="G4:G53" xr:uid="{4063AA83-224B-4B10-AD9D-A60BDCFEE458}">
      <formula1>"○,△"</formula1>
    </dataValidation>
    <dataValidation imeMode="off" allowBlank="1" showInputMessage="1" showErrorMessage="1" sqref="F4:F53" xr:uid="{EDD22765-96E6-46C4-B8D2-5CB4001DE92D}"/>
    <dataValidation imeMode="on" allowBlank="1" showInputMessage="1" showErrorMessage="1" sqref="B4:C53 C2" xr:uid="{BC438B2D-8F13-41B3-A454-46CB9D0ABC57}"/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F4C8D-AA8A-4752-8669-70B3FABCACE0}">
  <sheetPr>
    <tabColor rgb="FFFF0000"/>
  </sheetPr>
  <dimension ref="A1:AP58"/>
  <sheetViews>
    <sheetView showZeros="0" topLeftCell="A8" zoomScaleNormal="100" zoomScaleSheetLayoutView="100" workbookViewId="0">
      <selection activeCell="J4" sqref="J4"/>
    </sheetView>
  </sheetViews>
  <sheetFormatPr defaultColWidth="2.109375" defaultRowHeight="13.2"/>
  <cols>
    <col min="1" max="1" width="3.44140625" style="8" customWidth="1"/>
    <col min="2" max="3" width="18.6640625" style="8" customWidth="1"/>
    <col min="4" max="4" width="18.6640625" style="3" customWidth="1"/>
    <col min="5" max="5" width="5.21875" style="8" bestFit="1" customWidth="1"/>
    <col min="6" max="6" width="15.5546875" style="3" customWidth="1"/>
    <col min="7" max="8" width="5.5546875" style="3" customWidth="1"/>
    <col min="9" max="29" width="9" style="3" customWidth="1"/>
    <col min="30" max="189" width="2.109375" style="3" customWidth="1"/>
    <col min="190" max="215" width="9" style="3" customWidth="1"/>
    <col min="216" max="251" width="2.109375" style="3" customWidth="1"/>
    <col min="252" max="252" width="5.44140625" style="3" customWidth="1"/>
    <col min="253" max="253" width="3.44140625" style="3" customWidth="1"/>
    <col min="254" max="255" width="15.44140625" style="3" customWidth="1"/>
    <col min="256" max="257" width="18.44140625" style="3" customWidth="1"/>
    <col min="258" max="258" width="7.44140625" style="3" customWidth="1"/>
    <col min="259" max="259" width="18.44140625" style="3" customWidth="1"/>
    <col min="260" max="260" width="5.44140625" style="3" customWidth="1"/>
    <col min="261" max="261" width="3.44140625" style="3" customWidth="1"/>
    <col min="262" max="264" width="2.109375" style="3" customWidth="1"/>
    <col min="265" max="285" width="9" style="3" customWidth="1"/>
    <col min="286" max="445" width="2.109375" style="3" customWidth="1"/>
    <col min="446" max="471" width="9" style="3" customWidth="1"/>
    <col min="472" max="507" width="2.109375" style="3" customWidth="1"/>
    <col min="508" max="508" width="5.44140625" style="3" customWidth="1"/>
    <col min="509" max="509" width="3.44140625" style="3" customWidth="1"/>
    <col min="510" max="511" width="15.44140625" style="3" customWidth="1"/>
    <col min="512" max="513" width="18.44140625" style="3" customWidth="1"/>
    <col min="514" max="514" width="7.44140625" style="3" customWidth="1"/>
    <col min="515" max="515" width="18.44140625" style="3" customWidth="1"/>
    <col min="516" max="516" width="5.44140625" style="3" customWidth="1"/>
    <col min="517" max="517" width="3.44140625" style="3" customWidth="1"/>
    <col min="518" max="520" width="2.109375" style="3" customWidth="1"/>
    <col min="521" max="541" width="9" style="3" customWidth="1"/>
    <col min="542" max="701" width="2.109375" style="3" customWidth="1"/>
    <col min="702" max="727" width="9" style="3" customWidth="1"/>
    <col min="728" max="763" width="2.109375" style="3" customWidth="1"/>
    <col min="764" max="764" width="5.44140625" style="3" customWidth="1"/>
    <col min="765" max="765" width="3.44140625" style="3" customWidth="1"/>
    <col min="766" max="767" width="15.44140625" style="3" customWidth="1"/>
    <col min="768" max="769" width="18.44140625" style="3" customWidth="1"/>
    <col min="770" max="770" width="7.44140625" style="3" customWidth="1"/>
    <col min="771" max="771" width="18.44140625" style="3" customWidth="1"/>
    <col min="772" max="772" width="5.44140625" style="3" customWidth="1"/>
    <col min="773" max="773" width="3.44140625" style="3" customWidth="1"/>
    <col min="774" max="776" width="2.109375" style="3" customWidth="1"/>
    <col min="777" max="797" width="9" style="3" customWidth="1"/>
    <col min="798" max="957" width="2.109375" style="3" customWidth="1"/>
    <col min="958" max="983" width="9" style="3" customWidth="1"/>
    <col min="984" max="1019" width="2.109375" style="3" customWidth="1"/>
    <col min="1020" max="1020" width="5.44140625" style="3" customWidth="1"/>
    <col min="1021" max="1021" width="3.44140625" style="3" customWidth="1"/>
    <col min="1022" max="1023" width="15.44140625" style="3" customWidth="1"/>
    <col min="1024" max="1025" width="18.44140625" style="3" customWidth="1"/>
    <col min="1026" max="1026" width="7.44140625" style="3" customWidth="1"/>
    <col min="1027" max="1027" width="18.44140625" style="3" customWidth="1"/>
    <col min="1028" max="1028" width="5.44140625" style="3" customWidth="1"/>
    <col min="1029" max="1029" width="3.44140625" style="3" customWidth="1"/>
    <col min="1030" max="1032" width="2.109375" style="3" customWidth="1"/>
    <col min="1033" max="1053" width="9" style="3" customWidth="1"/>
    <col min="1054" max="1213" width="2.109375" style="3" customWidth="1"/>
    <col min="1214" max="1239" width="9" style="3" customWidth="1"/>
    <col min="1240" max="1275" width="2.109375" style="3" customWidth="1"/>
    <col min="1276" max="1276" width="5.44140625" style="3" customWidth="1"/>
    <col min="1277" max="1277" width="3.44140625" style="3" customWidth="1"/>
    <col min="1278" max="1279" width="15.44140625" style="3" customWidth="1"/>
    <col min="1280" max="1281" width="18.44140625" style="3" customWidth="1"/>
    <col min="1282" max="1282" width="7.44140625" style="3" customWidth="1"/>
    <col min="1283" max="1283" width="18.44140625" style="3" customWidth="1"/>
    <col min="1284" max="1284" width="5.44140625" style="3" customWidth="1"/>
    <col min="1285" max="1285" width="3.44140625" style="3" customWidth="1"/>
    <col min="1286" max="1288" width="2.109375" style="3" customWidth="1"/>
    <col min="1289" max="1309" width="9" style="3" customWidth="1"/>
    <col min="1310" max="1469" width="2.109375" style="3" customWidth="1"/>
    <col min="1470" max="1495" width="9" style="3" customWidth="1"/>
    <col min="1496" max="1531" width="2.109375" style="3" customWidth="1"/>
    <col min="1532" max="1532" width="5.44140625" style="3" customWidth="1"/>
    <col min="1533" max="1533" width="3.44140625" style="3" customWidth="1"/>
    <col min="1534" max="1535" width="15.44140625" style="3" customWidth="1"/>
    <col min="1536" max="1537" width="18.44140625" style="3" customWidth="1"/>
    <col min="1538" max="1538" width="7.44140625" style="3" customWidth="1"/>
    <col min="1539" max="1539" width="18.44140625" style="3" customWidth="1"/>
    <col min="1540" max="1540" width="5.44140625" style="3" customWidth="1"/>
    <col min="1541" max="1541" width="3.44140625" style="3" customWidth="1"/>
    <col min="1542" max="1544" width="2.109375" style="3" customWidth="1"/>
    <col min="1545" max="1565" width="9" style="3" customWidth="1"/>
    <col min="1566" max="1725" width="2.109375" style="3" customWidth="1"/>
    <col min="1726" max="1751" width="9" style="3" customWidth="1"/>
    <col min="1752" max="1787" width="2.109375" style="3" customWidth="1"/>
    <col min="1788" max="1788" width="5.44140625" style="3" customWidth="1"/>
    <col min="1789" max="1789" width="3.44140625" style="3" customWidth="1"/>
    <col min="1790" max="1791" width="15.44140625" style="3" customWidth="1"/>
    <col min="1792" max="1793" width="18.44140625" style="3" customWidth="1"/>
    <col min="1794" max="1794" width="7.44140625" style="3" customWidth="1"/>
    <col min="1795" max="1795" width="18.44140625" style="3" customWidth="1"/>
    <col min="1796" max="1796" width="5.44140625" style="3" customWidth="1"/>
    <col min="1797" max="1797" width="3.44140625" style="3" customWidth="1"/>
    <col min="1798" max="1800" width="2.109375" style="3" customWidth="1"/>
    <col min="1801" max="1821" width="9" style="3" customWidth="1"/>
    <col min="1822" max="1981" width="2.109375" style="3" customWidth="1"/>
    <col min="1982" max="2007" width="9" style="3" customWidth="1"/>
    <col min="2008" max="2043" width="2.109375" style="3" customWidth="1"/>
    <col min="2044" max="2044" width="5.44140625" style="3" customWidth="1"/>
    <col min="2045" max="2045" width="3.44140625" style="3" customWidth="1"/>
    <col min="2046" max="2047" width="15.44140625" style="3" customWidth="1"/>
    <col min="2048" max="2049" width="18.44140625" style="3" customWidth="1"/>
    <col min="2050" max="2050" width="7.44140625" style="3" customWidth="1"/>
    <col min="2051" max="2051" width="18.44140625" style="3" customWidth="1"/>
    <col min="2052" max="2052" width="5.44140625" style="3" customWidth="1"/>
    <col min="2053" max="2053" width="3.44140625" style="3" customWidth="1"/>
    <col min="2054" max="2056" width="2.109375" style="3" customWidth="1"/>
    <col min="2057" max="2077" width="9" style="3" customWidth="1"/>
    <col min="2078" max="2237" width="2.109375" style="3" customWidth="1"/>
    <col min="2238" max="2263" width="9" style="3" customWidth="1"/>
    <col min="2264" max="2299" width="2.109375" style="3" customWidth="1"/>
    <col min="2300" max="2300" width="5.44140625" style="3" customWidth="1"/>
    <col min="2301" max="2301" width="3.44140625" style="3" customWidth="1"/>
    <col min="2302" max="2303" width="15.44140625" style="3" customWidth="1"/>
    <col min="2304" max="2305" width="18.44140625" style="3" customWidth="1"/>
    <col min="2306" max="2306" width="7.44140625" style="3" customWidth="1"/>
    <col min="2307" max="2307" width="18.44140625" style="3" customWidth="1"/>
    <col min="2308" max="2308" width="5.44140625" style="3" customWidth="1"/>
    <col min="2309" max="2309" width="3.44140625" style="3" customWidth="1"/>
    <col min="2310" max="2312" width="2.109375" style="3" customWidth="1"/>
    <col min="2313" max="2333" width="9" style="3" customWidth="1"/>
    <col min="2334" max="2493" width="2.109375" style="3" customWidth="1"/>
    <col min="2494" max="2519" width="9" style="3" customWidth="1"/>
    <col min="2520" max="2555" width="2.109375" style="3" customWidth="1"/>
    <col min="2556" max="2556" width="5.44140625" style="3" customWidth="1"/>
    <col min="2557" max="2557" width="3.44140625" style="3" customWidth="1"/>
    <col min="2558" max="2559" width="15.44140625" style="3" customWidth="1"/>
    <col min="2560" max="2561" width="18.44140625" style="3" customWidth="1"/>
    <col min="2562" max="2562" width="7.44140625" style="3" customWidth="1"/>
    <col min="2563" max="2563" width="18.44140625" style="3" customWidth="1"/>
    <col min="2564" max="2564" width="5.44140625" style="3" customWidth="1"/>
    <col min="2565" max="2565" width="3.44140625" style="3" customWidth="1"/>
    <col min="2566" max="2568" width="2.109375" style="3" customWidth="1"/>
    <col min="2569" max="2589" width="9" style="3" customWidth="1"/>
    <col min="2590" max="2749" width="2.109375" style="3" customWidth="1"/>
    <col min="2750" max="2775" width="9" style="3" customWidth="1"/>
    <col min="2776" max="2811" width="2.109375" style="3" customWidth="1"/>
    <col min="2812" max="2812" width="5.44140625" style="3" customWidth="1"/>
    <col min="2813" max="2813" width="3.44140625" style="3" customWidth="1"/>
    <col min="2814" max="2815" width="15.44140625" style="3" customWidth="1"/>
    <col min="2816" max="2817" width="18.44140625" style="3" customWidth="1"/>
    <col min="2818" max="2818" width="7.44140625" style="3" customWidth="1"/>
    <col min="2819" max="2819" width="18.44140625" style="3" customWidth="1"/>
    <col min="2820" max="2820" width="5.44140625" style="3" customWidth="1"/>
    <col min="2821" max="2821" width="3.44140625" style="3" customWidth="1"/>
    <col min="2822" max="2824" width="2.109375" style="3" customWidth="1"/>
    <col min="2825" max="2845" width="9" style="3" customWidth="1"/>
    <col min="2846" max="3005" width="2.109375" style="3" customWidth="1"/>
    <col min="3006" max="3031" width="9" style="3" customWidth="1"/>
    <col min="3032" max="3067" width="2.109375" style="3" customWidth="1"/>
    <col min="3068" max="3068" width="5.44140625" style="3" customWidth="1"/>
    <col min="3069" max="3069" width="3.44140625" style="3" customWidth="1"/>
    <col min="3070" max="3071" width="15.44140625" style="3" customWidth="1"/>
    <col min="3072" max="3073" width="18.44140625" style="3" customWidth="1"/>
    <col min="3074" max="3074" width="7.44140625" style="3" customWidth="1"/>
    <col min="3075" max="3075" width="18.44140625" style="3" customWidth="1"/>
    <col min="3076" max="3076" width="5.44140625" style="3" customWidth="1"/>
    <col min="3077" max="3077" width="3.44140625" style="3" customWidth="1"/>
    <col min="3078" max="3080" width="2.109375" style="3" customWidth="1"/>
    <col min="3081" max="3101" width="9" style="3" customWidth="1"/>
    <col min="3102" max="3261" width="2.109375" style="3" customWidth="1"/>
    <col min="3262" max="3287" width="9" style="3" customWidth="1"/>
    <col min="3288" max="3323" width="2.109375" style="3" customWidth="1"/>
    <col min="3324" max="3324" width="5.44140625" style="3" customWidth="1"/>
    <col min="3325" max="3325" width="3.44140625" style="3" customWidth="1"/>
    <col min="3326" max="3327" width="15.44140625" style="3" customWidth="1"/>
    <col min="3328" max="3329" width="18.44140625" style="3" customWidth="1"/>
    <col min="3330" max="3330" width="7.44140625" style="3" customWidth="1"/>
    <col min="3331" max="3331" width="18.44140625" style="3" customWidth="1"/>
    <col min="3332" max="3332" width="5.44140625" style="3" customWidth="1"/>
    <col min="3333" max="3333" width="3.44140625" style="3" customWidth="1"/>
    <col min="3334" max="3336" width="2.109375" style="3" customWidth="1"/>
    <col min="3337" max="3357" width="9" style="3" customWidth="1"/>
    <col min="3358" max="3517" width="2.109375" style="3" customWidth="1"/>
    <col min="3518" max="3543" width="9" style="3" customWidth="1"/>
    <col min="3544" max="3579" width="2.109375" style="3" customWidth="1"/>
    <col min="3580" max="3580" width="5.44140625" style="3" customWidth="1"/>
    <col min="3581" max="3581" width="3.44140625" style="3" customWidth="1"/>
    <col min="3582" max="3583" width="15.44140625" style="3" customWidth="1"/>
    <col min="3584" max="3585" width="18.44140625" style="3" customWidth="1"/>
    <col min="3586" max="3586" width="7.44140625" style="3" customWidth="1"/>
    <col min="3587" max="3587" width="18.44140625" style="3" customWidth="1"/>
    <col min="3588" max="3588" width="5.44140625" style="3" customWidth="1"/>
    <col min="3589" max="3589" width="3.44140625" style="3" customWidth="1"/>
    <col min="3590" max="3592" width="2.109375" style="3" customWidth="1"/>
    <col min="3593" max="3613" width="9" style="3" customWidth="1"/>
    <col min="3614" max="3773" width="2.109375" style="3" customWidth="1"/>
    <col min="3774" max="3799" width="9" style="3" customWidth="1"/>
    <col min="3800" max="3835" width="2.109375" style="3" customWidth="1"/>
    <col min="3836" max="3836" width="5.44140625" style="3" customWidth="1"/>
    <col min="3837" max="3837" width="3.44140625" style="3" customWidth="1"/>
    <col min="3838" max="3839" width="15.44140625" style="3" customWidth="1"/>
    <col min="3840" max="3841" width="18.44140625" style="3" customWidth="1"/>
    <col min="3842" max="3842" width="7.44140625" style="3" customWidth="1"/>
    <col min="3843" max="3843" width="18.44140625" style="3" customWidth="1"/>
    <col min="3844" max="3844" width="5.44140625" style="3" customWidth="1"/>
    <col min="3845" max="3845" width="3.44140625" style="3" customWidth="1"/>
    <col min="3846" max="3848" width="2.109375" style="3" customWidth="1"/>
    <col min="3849" max="3869" width="9" style="3" customWidth="1"/>
    <col min="3870" max="4029" width="2.109375" style="3" customWidth="1"/>
    <col min="4030" max="4055" width="9" style="3" customWidth="1"/>
    <col min="4056" max="4091" width="2.109375" style="3" customWidth="1"/>
    <col min="4092" max="4092" width="5.44140625" style="3" customWidth="1"/>
    <col min="4093" max="4093" width="3.44140625" style="3" customWidth="1"/>
    <col min="4094" max="4095" width="15.44140625" style="3" customWidth="1"/>
    <col min="4096" max="4097" width="18.44140625" style="3" customWidth="1"/>
    <col min="4098" max="4098" width="7.44140625" style="3" customWidth="1"/>
    <col min="4099" max="4099" width="18.44140625" style="3" customWidth="1"/>
    <col min="4100" max="4100" width="5.44140625" style="3" customWidth="1"/>
    <col min="4101" max="4101" width="3.44140625" style="3" customWidth="1"/>
    <col min="4102" max="4104" width="2.109375" style="3" customWidth="1"/>
    <col min="4105" max="4125" width="9" style="3" customWidth="1"/>
    <col min="4126" max="4285" width="2.109375" style="3" customWidth="1"/>
    <col min="4286" max="4311" width="9" style="3" customWidth="1"/>
    <col min="4312" max="4347" width="2.109375" style="3" customWidth="1"/>
    <col min="4348" max="4348" width="5.44140625" style="3" customWidth="1"/>
    <col min="4349" max="4349" width="3.44140625" style="3" customWidth="1"/>
    <col min="4350" max="4351" width="15.44140625" style="3" customWidth="1"/>
    <col min="4352" max="4353" width="18.44140625" style="3" customWidth="1"/>
    <col min="4354" max="4354" width="7.44140625" style="3" customWidth="1"/>
    <col min="4355" max="4355" width="18.44140625" style="3" customWidth="1"/>
    <col min="4356" max="4356" width="5.44140625" style="3" customWidth="1"/>
    <col min="4357" max="4357" width="3.44140625" style="3" customWidth="1"/>
    <col min="4358" max="4360" width="2.109375" style="3" customWidth="1"/>
    <col min="4361" max="4381" width="9" style="3" customWidth="1"/>
    <col min="4382" max="4541" width="2.109375" style="3" customWidth="1"/>
    <col min="4542" max="4567" width="9" style="3" customWidth="1"/>
    <col min="4568" max="4603" width="2.109375" style="3" customWidth="1"/>
    <col min="4604" max="4604" width="5.44140625" style="3" customWidth="1"/>
    <col min="4605" max="4605" width="3.44140625" style="3" customWidth="1"/>
    <col min="4606" max="4607" width="15.44140625" style="3" customWidth="1"/>
    <col min="4608" max="4609" width="18.44140625" style="3" customWidth="1"/>
    <col min="4610" max="4610" width="7.44140625" style="3" customWidth="1"/>
    <col min="4611" max="4611" width="18.44140625" style="3" customWidth="1"/>
    <col min="4612" max="4612" width="5.44140625" style="3" customWidth="1"/>
    <col min="4613" max="4613" width="3.44140625" style="3" customWidth="1"/>
    <col min="4614" max="4616" width="2.109375" style="3" customWidth="1"/>
    <col min="4617" max="4637" width="9" style="3" customWidth="1"/>
    <col min="4638" max="4797" width="2.109375" style="3" customWidth="1"/>
    <col min="4798" max="4823" width="9" style="3" customWidth="1"/>
    <col min="4824" max="4859" width="2.109375" style="3" customWidth="1"/>
    <col min="4860" max="4860" width="5.44140625" style="3" customWidth="1"/>
    <col min="4861" max="4861" width="3.44140625" style="3" customWidth="1"/>
    <col min="4862" max="4863" width="15.44140625" style="3" customWidth="1"/>
    <col min="4864" max="4865" width="18.44140625" style="3" customWidth="1"/>
    <col min="4866" max="4866" width="7.44140625" style="3" customWidth="1"/>
    <col min="4867" max="4867" width="18.44140625" style="3" customWidth="1"/>
    <col min="4868" max="4868" width="5.44140625" style="3" customWidth="1"/>
    <col min="4869" max="4869" width="3.44140625" style="3" customWidth="1"/>
    <col min="4870" max="4872" width="2.109375" style="3" customWidth="1"/>
    <col min="4873" max="4893" width="9" style="3" customWidth="1"/>
    <col min="4894" max="5053" width="2.109375" style="3" customWidth="1"/>
    <col min="5054" max="5079" width="9" style="3" customWidth="1"/>
    <col min="5080" max="5115" width="2.109375" style="3" customWidth="1"/>
    <col min="5116" max="5116" width="5.44140625" style="3" customWidth="1"/>
    <col min="5117" max="5117" width="3.44140625" style="3" customWidth="1"/>
    <col min="5118" max="5119" width="15.44140625" style="3" customWidth="1"/>
    <col min="5120" max="5121" width="18.44140625" style="3" customWidth="1"/>
    <col min="5122" max="5122" width="7.44140625" style="3" customWidth="1"/>
    <col min="5123" max="5123" width="18.44140625" style="3" customWidth="1"/>
    <col min="5124" max="5124" width="5.44140625" style="3" customWidth="1"/>
    <col min="5125" max="5125" width="3.44140625" style="3" customWidth="1"/>
    <col min="5126" max="5128" width="2.109375" style="3" customWidth="1"/>
    <col min="5129" max="5149" width="9" style="3" customWidth="1"/>
    <col min="5150" max="5309" width="2.109375" style="3" customWidth="1"/>
    <col min="5310" max="5335" width="9" style="3" customWidth="1"/>
    <col min="5336" max="5371" width="2.109375" style="3" customWidth="1"/>
    <col min="5372" max="5372" width="5.44140625" style="3" customWidth="1"/>
    <col min="5373" max="5373" width="3.44140625" style="3" customWidth="1"/>
    <col min="5374" max="5375" width="15.44140625" style="3" customWidth="1"/>
    <col min="5376" max="5377" width="18.44140625" style="3" customWidth="1"/>
    <col min="5378" max="5378" width="7.44140625" style="3" customWidth="1"/>
    <col min="5379" max="5379" width="18.44140625" style="3" customWidth="1"/>
    <col min="5380" max="5380" width="5.44140625" style="3" customWidth="1"/>
    <col min="5381" max="5381" width="3.44140625" style="3" customWidth="1"/>
    <col min="5382" max="5384" width="2.109375" style="3" customWidth="1"/>
    <col min="5385" max="5405" width="9" style="3" customWidth="1"/>
    <col min="5406" max="5565" width="2.109375" style="3" customWidth="1"/>
    <col min="5566" max="5591" width="9" style="3" customWidth="1"/>
    <col min="5592" max="5627" width="2.109375" style="3" customWidth="1"/>
    <col min="5628" max="5628" width="5.44140625" style="3" customWidth="1"/>
    <col min="5629" max="5629" width="3.44140625" style="3" customWidth="1"/>
    <col min="5630" max="5631" width="15.44140625" style="3" customWidth="1"/>
    <col min="5632" max="5633" width="18.44140625" style="3" customWidth="1"/>
    <col min="5634" max="5634" width="7.44140625" style="3" customWidth="1"/>
    <col min="5635" max="5635" width="18.44140625" style="3" customWidth="1"/>
    <col min="5636" max="5636" width="5.44140625" style="3" customWidth="1"/>
    <col min="5637" max="5637" width="3.44140625" style="3" customWidth="1"/>
    <col min="5638" max="5640" width="2.109375" style="3" customWidth="1"/>
    <col min="5641" max="5661" width="9" style="3" customWidth="1"/>
    <col min="5662" max="5821" width="2.109375" style="3" customWidth="1"/>
    <col min="5822" max="5847" width="9" style="3" customWidth="1"/>
    <col min="5848" max="5883" width="2.109375" style="3" customWidth="1"/>
    <col min="5884" max="5884" width="5.44140625" style="3" customWidth="1"/>
    <col min="5885" max="5885" width="3.44140625" style="3" customWidth="1"/>
    <col min="5886" max="5887" width="15.44140625" style="3" customWidth="1"/>
    <col min="5888" max="5889" width="18.44140625" style="3" customWidth="1"/>
    <col min="5890" max="5890" width="7.44140625" style="3" customWidth="1"/>
    <col min="5891" max="5891" width="18.44140625" style="3" customWidth="1"/>
    <col min="5892" max="5892" width="5.44140625" style="3" customWidth="1"/>
    <col min="5893" max="5893" width="3.44140625" style="3" customWidth="1"/>
    <col min="5894" max="5896" width="2.109375" style="3" customWidth="1"/>
    <col min="5897" max="5917" width="9" style="3" customWidth="1"/>
    <col min="5918" max="6077" width="2.109375" style="3" customWidth="1"/>
    <col min="6078" max="6103" width="9" style="3" customWidth="1"/>
    <col min="6104" max="6139" width="2.109375" style="3" customWidth="1"/>
    <col min="6140" max="6140" width="5.44140625" style="3" customWidth="1"/>
    <col min="6141" max="6141" width="3.44140625" style="3" customWidth="1"/>
    <col min="6142" max="6143" width="15.44140625" style="3" customWidth="1"/>
    <col min="6144" max="6145" width="18.44140625" style="3" customWidth="1"/>
    <col min="6146" max="6146" width="7.44140625" style="3" customWidth="1"/>
    <col min="6147" max="6147" width="18.44140625" style="3" customWidth="1"/>
    <col min="6148" max="6148" width="5.44140625" style="3" customWidth="1"/>
    <col min="6149" max="6149" width="3.44140625" style="3" customWidth="1"/>
    <col min="6150" max="6152" width="2.109375" style="3" customWidth="1"/>
    <col min="6153" max="6173" width="9" style="3" customWidth="1"/>
    <col min="6174" max="6333" width="2.109375" style="3" customWidth="1"/>
    <col min="6334" max="6359" width="9" style="3" customWidth="1"/>
    <col min="6360" max="6395" width="2.109375" style="3" customWidth="1"/>
    <col min="6396" max="6396" width="5.44140625" style="3" customWidth="1"/>
    <col min="6397" max="6397" width="3.44140625" style="3" customWidth="1"/>
    <col min="6398" max="6399" width="15.44140625" style="3" customWidth="1"/>
    <col min="6400" max="6401" width="18.44140625" style="3" customWidth="1"/>
    <col min="6402" max="6402" width="7.44140625" style="3" customWidth="1"/>
    <col min="6403" max="6403" width="18.44140625" style="3" customWidth="1"/>
    <col min="6404" max="6404" width="5.44140625" style="3" customWidth="1"/>
    <col min="6405" max="6405" width="3.44140625" style="3" customWidth="1"/>
    <col min="6406" max="6408" width="2.109375" style="3" customWidth="1"/>
    <col min="6409" max="6429" width="9" style="3" customWidth="1"/>
    <col min="6430" max="6589" width="2.109375" style="3" customWidth="1"/>
    <col min="6590" max="6615" width="9" style="3" customWidth="1"/>
    <col min="6616" max="6651" width="2.109375" style="3" customWidth="1"/>
    <col min="6652" max="6652" width="5.44140625" style="3" customWidth="1"/>
    <col min="6653" max="6653" width="3.44140625" style="3" customWidth="1"/>
    <col min="6654" max="6655" width="15.44140625" style="3" customWidth="1"/>
    <col min="6656" max="6657" width="18.44140625" style="3" customWidth="1"/>
    <col min="6658" max="6658" width="7.44140625" style="3" customWidth="1"/>
    <col min="6659" max="6659" width="18.44140625" style="3" customWidth="1"/>
    <col min="6660" max="6660" width="5.44140625" style="3" customWidth="1"/>
    <col min="6661" max="6661" width="3.44140625" style="3" customWidth="1"/>
    <col min="6662" max="6664" width="2.109375" style="3" customWidth="1"/>
    <col min="6665" max="6685" width="9" style="3" customWidth="1"/>
    <col min="6686" max="6845" width="2.109375" style="3" customWidth="1"/>
    <col min="6846" max="6871" width="9" style="3" customWidth="1"/>
    <col min="6872" max="6907" width="2.109375" style="3" customWidth="1"/>
    <col min="6908" max="6908" width="5.44140625" style="3" customWidth="1"/>
    <col min="6909" max="6909" width="3.44140625" style="3" customWidth="1"/>
    <col min="6910" max="6911" width="15.44140625" style="3" customWidth="1"/>
    <col min="6912" max="6913" width="18.44140625" style="3" customWidth="1"/>
    <col min="6914" max="6914" width="7.44140625" style="3" customWidth="1"/>
    <col min="6915" max="6915" width="18.44140625" style="3" customWidth="1"/>
    <col min="6916" max="6916" width="5.44140625" style="3" customWidth="1"/>
    <col min="6917" max="6917" width="3.44140625" style="3" customWidth="1"/>
    <col min="6918" max="6920" width="2.109375" style="3" customWidth="1"/>
    <col min="6921" max="6941" width="9" style="3" customWidth="1"/>
    <col min="6942" max="7101" width="2.109375" style="3" customWidth="1"/>
    <col min="7102" max="7127" width="9" style="3" customWidth="1"/>
    <col min="7128" max="7163" width="2.109375" style="3" customWidth="1"/>
    <col min="7164" max="7164" width="5.44140625" style="3" customWidth="1"/>
    <col min="7165" max="7165" width="3.44140625" style="3" customWidth="1"/>
    <col min="7166" max="7167" width="15.44140625" style="3" customWidth="1"/>
    <col min="7168" max="7169" width="18.44140625" style="3" customWidth="1"/>
    <col min="7170" max="7170" width="7.44140625" style="3" customWidth="1"/>
    <col min="7171" max="7171" width="18.44140625" style="3" customWidth="1"/>
    <col min="7172" max="7172" width="5.44140625" style="3" customWidth="1"/>
    <col min="7173" max="7173" width="3.44140625" style="3" customWidth="1"/>
    <col min="7174" max="7176" width="2.109375" style="3" customWidth="1"/>
    <col min="7177" max="7197" width="9" style="3" customWidth="1"/>
    <col min="7198" max="7357" width="2.109375" style="3" customWidth="1"/>
    <col min="7358" max="7383" width="9" style="3" customWidth="1"/>
    <col min="7384" max="7419" width="2.109375" style="3" customWidth="1"/>
    <col min="7420" max="7420" width="5.44140625" style="3" customWidth="1"/>
    <col min="7421" max="7421" width="3.44140625" style="3" customWidth="1"/>
    <col min="7422" max="7423" width="15.44140625" style="3" customWidth="1"/>
    <col min="7424" max="7425" width="18.44140625" style="3" customWidth="1"/>
    <col min="7426" max="7426" width="7.44140625" style="3" customWidth="1"/>
    <col min="7427" max="7427" width="18.44140625" style="3" customWidth="1"/>
    <col min="7428" max="7428" width="5.44140625" style="3" customWidth="1"/>
    <col min="7429" max="7429" width="3.44140625" style="3" customWidth="1"/>
    <col min="7430" max="7432" width="2.109375" style="3" customWidth="1"/>
    <col min="7433" max="7453" width="9" style="3" customWidth="1"/>
    <col min="7454" max="7613" width="2.109375" style="3" customWidth="1"/>
    <col min="7614" max="7639" width="9" style="3" customWidth="1"/>
    <col min="7640" max="7675" width="2.109375" style="3" customWidth="1"/>
    <col min="7676" max="7676" width="5.44140625" style="3" customWidth="1"/>
    <col min="7677" max="7677" width="3.44140625" style="3" customWidth="1"/>
    <col min="7678" max="7679" width="15.44140625" style="3" customWidth="1"/>
    <col min="7680" max="7681" width="18.44140625" style="3" customWidth="1"/>
    <col min="7682" max="7682" width="7.44140625" style="3" customWidth="1"/>
    <col min="7683" max="7683" width="18.44140625" style="3" customWidth="1"/>
    <col min="7684" max="7684" width="5.44140625" style="3" customWidth="1"/>
    <col min="7685" max="7685" width="3.44140625" style="3" customWidth="1"/>
    <col min="7686" max="7688" width="2.109375" style="3" customWidth="1"/>
    <col min="7689" max="7709" width="9" style="3" customWidth="1"/>
    <col min="7710" max="7869" width="2.109375" style="3" customWidth="1"/>
    <col min="7870" max="7895" width="9" style="3" customWidth="1"/>
    <col min="7896" max="7931" width="2.109375" style="3" customWidth="1"/>
    <col min="7932" max="7932" width="5.44140625" style="3" customWidth="1"/>
    <col min="7933" max="7933" width="3.44140625" style="3" customWidth="1"/>
    <col min="7934" max="7935" width="15.44140625" style="3" customWidth="1"/>
    <col min="7936" max="7937" width="18.44140625" style="3" customWidth="1"/>
    <col min="7938" max="7938" width="7.44140625" style="3" customWidth="1"/>
    <col min="7939" max="7939" width="18.44140625" style="3" customWidth="1"/>
    <col min="7940" max="7940" width="5.44140625" style="3" customWidth="1"/>
    <col min="7941" max="7941" width="3.44140625" style="3" customWidth="1"/>
    <col min="7942" max="7944" width="2.109375" style="3" customWidth="1"/>
    <col min="7945" max="7965" width="9" style="3" customWidth="1"/>
    <col min="7966" max="8125" width="2.109375" style="3" customWidth="1"/>
    <col min="8126" max="8151" width="9" style="3" customWidth="1"/>
    <col min="8152" max="8187" width="2.109375" style="3" customWidth="1"/>
    <col min="8188" max="8188" width="5.44140625" style="3" customWidth="1"/>
    <col min="8189" max="8189" width="3.44140625" style="3" customWidth="1"/>
    <col min="8190" max="8191" width="15.44140625" style="3" customWidth="1"/>
    <col min="8192" max="8193" width="18.44140625" style="3" customWidth="1"/>
    <col min="8194" max="8194" width="7.44140625" style="3" customWidth="1"/>
    <col min="8195" max="8195" width="18.44140625" style="3" customWidth="1"/>
    <col min="8196" max="8196" width="5.44140625" style="3" customWidth="1"/>
    <col min="8197" max="8197" width="3.44140625" style="3" customWidth="1"/>
    <col min="8198" max="8200" width="2.109375" style="3" customWidth="1"/>
    <col min="8201" max="8221" width="9" style="3" customWidth="1"/>
    <col min="8222" max="8381" width="2.109375" style="3" customWidth="1"/>
    <col min="8382" max="8407" width="9" style="3" customWidth="1"/>
    <col min="8408" max="8443" width="2.109375" style="3" customWidth="1"/>
    <col min="8444" max="8444" width="5.44140625" style="3" customWidth="1"/>
    <col min="8445" max="8445" width="3.44140625" style="3" customWidth="1"/>
    <col min="8446" max="8447" width="15.44140625" style="3" customWidth="1"/>
    <col min="8448" max="8449" width="18.44140625" style="3" customWidth="1"/>
    <col min="8450" max="8450" width="7.44140625" style="3" customWidth="1"/>
    <col min="8451" max="8451" width="18.44140625" style="3" customWidth="1"/>
    <col min="8452" max="8452" width="5.44140625" style="3" customWidth="1"/>
    <col min="8453" max="8453" width="3.44140625" style="3" customWidth="1"/>
    <col min="8454" max="8456" width="2.109375" style="3" customWidth="1"/>
    <col min="8457" max="8477" width="9" style="3" customWidth="1"/>
    <col min="8478" max="8637" width="2.109375" style="3" customWidth="1"/>
    <col min="8638" max="8663" width="9" style="3" customWidth="1"/>
    <col min="8664" max="8699" width="2.109375" style="3" customWidth="1"/>
    <col min="8700" max="8700" width="5.44140625" style="3" customWidth="1"/>
    <col min="8701" max="8701" width="3.44140625" style="3" customWidth="1"/>
    <col min="8702" max="8703" width="15.44140625" style="3" customWidth="1"/>
    <col min="8704" max="8705" width="18.44140625" style="3" customWidth="1"/>
    <col min="8706" max="8706" width="7.44140625" style="3" customWidth="1"/>
    <col min="8707" max="8707" width="18.44140625" style="3" customWidth="1"/>
    <col min="8708" max="8708" width="5.44140625" style="3" customWidth="1"/>
    <col min="8709" max="8709" width="3.44140625" style="3" customWidth="1"/>
    <col min="8710" max="8712" width="2.109375" style="3" customWidth="1"/>
    <col min="8713" max="8733" width="9" style="3" customWidth="1"/>
    <col min="8734" max="8893" width="2.109375" style="3" customWidth="1"/>
    <col min="8894" max="8919" width="9" style="3" customWidth="1"/>
    <col min="8920" max="8955" width="2.109375" style="3" customWidth="1"/>
    <col min="8956" max="8956" width="5.44140625" style="3" customWidth="1"/>
    <col min="8957" max="8957" width="3.44140625" style="3" customWidth="1"/>
    <col min="8958" max="8959" width="15.44140625" style="3" customWidth="1"/>
    <col min="8960" max="8961" width="18.44140625" style="3" customWidth="1"/>
    <col min="8962" max="8962" width="7.44140625" style="3" customWidth="1"/>
    <col min="8963" max="8963" width="18.44140625" style="3" customWidth="1"/>
    <col min="8964" max="8964" width="5.44140625" style="3" customWidth="1"/>
    <col min="8965" max="8965" width="3.44140625" style="3" customWidth="1"/>
    <col min="8966" max="8968" width="2.109375" style="3" customWidth="1"/>
    <col min="8969" max="8989" width="9" style="3" customWidth="1"/>
    <col min="8990" max="9149" width="2.109375" style="3" customWidth="1"/>
    <col min="9150" max="9175" width="9" style="3" customWidth="1"/>
    <col min="9176" max="9211" width="2.109375" style="3" customWidth="1"/>
    <col min="9212" max="9212" width="5.44140625" style="3" customWidth="1"/>
    <col min="9213" max="9213" width="3.44140625" style="3" customWidth="1"/>
    <col min="9214" max="9215" width="15.44140625" style="3" customWidth="1"/>
    <col min="9216" max="9217" width="18.44140625" style="3" customWidth="1"/>
    <col min="9218" max="9218" width="7.44140625" style="3" customWidth="1"/>
    <col min="9219" max="9219" width="18.44140625" style="3" customWidth="1"/>
    <col min="9220" max="9220" width="5.44140625" style="3" customWidth="1"/>
    <col min="9221" max="9221" width="3.44140625" style="3" customWidth="1"/>
    <col min="9222" max="9224" width="2.109375" style="3" customWidth="1"/>
    <col min="9225" max="9245" width="9" style="3" customWidth="1"/>
    <col min="9246" max="9405" width="2.109375" style="3" customWidth="1"/>
    <col min="9406" max="9431" width="9" style="3" customWidth="1"/>
    <col min="9432" max="9467" width="2.109375" style="3" customWidth="1"/>
    <col min="9468" max="9468" width="5.44140625" style="3" customWidth="1"/>
    <col min="9469" max="9469" width="3.44140625" style="3" customWidth="1"/>
    <col min="9470" max="9471" width="15.44140625" style="3" customWidth="1"/>
    <col min="9472" max="9473" width="18.44140625" style="3" customWidth="1"/>
    <col min="9474" max="9474" width="7.44140625" style="3" customWidth="1"/>
    <col min="9475" max="9475" width="18.44140625" style="3" customWidth="1"/>
    <col min="9476" max="9476" width="5.44140625" style="3" customWidth="1"/>
    <col min="9477" max="9477" width="3.44140625" style="3" customWidth="1"/>
    <col min="9478" max="9480" width="2.109375" style="3" customWidth="1"/>
    <col min="9481" max="9501" width="9" style="3" customWidth="1"/>
    <col min="9502" max="9661" width="2.109375" style="3" customWidth="1"/>
    <col min="9662" max="9687" width="9" style="3" customWidth="1"/>
    <col min="9688" max="9723" width="2.109375" style="3" customWidth="1"/>
    <col min="9724" max="9724" width="5.44140625" style="3" customWidth="1"/>
    <col min="9725" max="9725" width="3.44140625" style="3" customWidth="1"/>
    <col min="9726" max="9727" width="15.44140625" style="3" customWidth="1"/>
    <col min="9728" max="9729" width="18.44140625" style="3" customWidth="1"/>
    <col min="9730" max="9730" width="7.44140625" style="3" customWidth="1"/>
    <col min="9731" max="9731" width="18.44140625" style="3" customWidth="1"/>
    <col min="9732" max="9732" width="5.44140625" style="3" customWidth="1"/>
    <col min="9733" max="9733" width="3.44140625" style="3" customWidth="1"/>
    <col min="9734" max="9736" width="2.109375" style="3" customWidth="1"/>
    <col min="9737" max="9757" width="9" style="3" customWidth="1"/>
    <col min="9758" max="9917" width="2.109375" style="3" customWidth="1"/>
    <col min="9918" max="9943" width="9" style="3" customWidth="1"/>
    <col min="9944" max="9979" width="2.109375" style="3" customWidth="1"/>
    <col min="9980" max="9980" width="5.44140625" style="3" customWidth="1"/>
    <col min="9981" max="9981" width="3.44140625" style="3" customWidth="1"/>
    <col min="9982" max="9983" width="15.44140625" style="3" customWidth="1"/>
    <col min="9984" max="9985" width="18.44140625" style="3" customWidth="1"/>
    <col min="9986" max="9986" width="7.44140625" style="3" customWidth="1"/>
    <col min="9987" max="9987" width="18.44140625" style="3" customWidth="1"/>
    <col min="9988" max="9988" width="5.44140625" style="3" customWidth="1"/>
    <col min="9989" max="9989" width="3.44140625" style="3" customWidth="1"/>
    <col min="9990" max="9992" width="2.109375" style="3" customWidth="1"/>
    <col min="9993" max="10013" width="9" style="3" customWidth="1"/>
    <col min="10014" max="10173" width="2.109375" style="3" customWidth="1"/>
    <col min="10174" max="10199" width="9" style="3" customWidth="1"/>
    <col min="10200" max="10235" width="2.109375" style="3" customWidth="1"/>
    <col min="10236" max="10236" width="5.44140625" style="3" customWidth="1"/>
    <col min="10237" max="10237" width="3.44140625" style="3" customWidth="1"/>
    <col min="10238" max="10239" width="15.44140625" style="3" customWidth="1"/>
    <col min="10240" max="10241" width="18.44140625" style="3" customWidth="1"/>
    <col min="10242" max="10242" width="7.44140625" style="3" customWidth="1"/>
    <col min="10243" max="10243" width="18.44140625" style="3" customWidth="1"/>
    <col min="10244" max="10244" width="5.44140625" style="3" customWidth="1"/>
    <col min="10245" max="10245" width="3.44140625" style="3" customWidth="1"/>
    <col min="10246" max="10248" width="2.109375" style="3" customWidth="1"/>
    <col min="10249" max="10269" width="9" style="3" customWidth="1"/>
    <col min="10270" max="10429" width="2.109375" style="3" customWidth="1"/>
    <col min="10430" max="10455" width="9" style="3" customWidth="1"/>
    <col min="10456" max="10491" width="2.109375" style="3" customWidth="1"/>
    <col min="10492" max="10492" width="5.44140625" style="3" customWidth="1"/>
    <col min="10493" max="10493" width="3.44140625" style="3" customWidth="1"/>
    <col min="10494" max="10495" width="15.44140625" style="3" customWidth="1"/>
    <col min="10496" max="10497" width="18.44140625" style="3" customWidth="1"/>
    <col min="10498" max="10498" width="7.44140625" style="3" customWidth="1"/>
    <col min="10499" max="10499" width="18.44140625" style="3" customWidth="1"/>
    <col min="10500" max="10500" width="5.44140625" style="3" customWidth="1"/>
    <col min="10501" max="10501" width="3.44140625" style="3" customWidth="1"/>
    <col min="10502" max="10504" width="2.109375" style="3" customWidth="1"/>
    <col min="10505" max="10525" width="9" style="3" customWidth="1"/>
    <col min="10526" max="10685" width="2.109375" style="3" customWidth="1"/>
    <col min="10686" max="10711" width="9" style="3" customWidth="1"/>
    <col min="10712" max="10747" width="2.109375" style="3" customWidth="1"/>
    <col min="10748" max="10748" width="5.44140625" style="3" customWidth="1"/>
    <col min="10749" max="10749" width="3.44140625" style="3" customWidth="1"/>
    <col min="10750" max="10751" width="15.44140625" style="3" customWidth="1"/>
    <col min="10752" max="10753" width="18.44140625" style="3" customWidth="1"/>
    <col min="10754" max="10754" width="7.44140625" style="3" customWidth="1"/>
    <col min="10755" max="10755" width="18.44140625" style="3" customWidth="1"/>
    <col min="10756" max="10756" width="5.44140625" style="3" customWidth="1"/>
    <col min="10757" max="10757" width="3.44140625" style="3" customWidth="1"/>
    <col min="10758" max="10760" width="2.109375" style="3" customWidth="1"/>
    <col min="10761" max="10781" width="9" style="3" customWidth="1"/>
    <col min="10782" max="10941" width="2.109375" style="3" customWidth="1"/>
    <col min="10942" max="10967" width="9" style="3" customWidth="1"/>
    <col min="10968" max="11003" width="2.109375" style="3" customWidth="1"/>
    <col min="11004" max="11004" width="5.44140625" style="3" customWidth="1"/>
    <col min="11005" max="11005" width="3.44140625" style="3" customWidth="1"/>
    <col min="11006" max="11007" width="15.44140625" style="3" customWidth="1"/>
    <col min="11008" max="11009" width="18.44140625" style="3" customWidth="1"/>
    <col min="11010" max="11010" width="7.44140625" style="3" customWidth="1"/>
    <col min="11011" max="11011" width="18.44140625" style="3" customWidth="1"/>
    <col min="11012" max="11012" width="5.44140625" style="3" customWidth="1"/>
    <col min="11013" max="11013" width="3.44140625" style="3" customWidth="1"/>
    <col min="11014" max="11016" width="2.109375" style="3" customWidth="1"/>
    <col min="11017" max="11037" width="9" style="3" customWidth="1"/>
    <col min="11038" max="11197" width="2.109375" style="3" customWidth="1"/>
    <col min="11198" max="11223" width="9" style="3" customWidth="1"/>
    <col min="11224" max="11259" width="2.109375" style="3" customWidth="1"/>
    <col min="11260" max="11260" width="5.44140625" style="3" customWidth="1"/>
    <col min="11261" max="11261" width="3.44140625" style="3" customWidth="1"/>
    <col min="11262" max="11263" width="15.44140625" style="3" customWidth="1"/>
    <col min="11264" max="11265" width="18.44140625" style="3" customWidth="1"/>
    <col min="11266" max="11266" width="7.44140625" style="3" customWidth="1"/>
    <col min="11267" max="11267" width="18.44140625" style="3" customWidth="1"/>
    <col min="11268" max="11268" width="5.44140625" style="3" customWidth="1"/>
    <col min="11269" max="11269" width="3.44140625" style="3" customWidth="1"/>
    <col min="11270" max="11272" width="2.109375" style="3" customWidth="1"/>
    <col min="11273" max="11293" width="9" style="3" customWidth="1"/>
    <col min="11294" max="11453" width="2.109375" style="3" customWidth="1"/>
    <col min="11454" max="11479" width="9" style="3" customWidth="1"/>
    <col min="11480" max="11515" width="2.109375" style="3" customWidth="1"/>
    <col min="11516" max="11516" width="5.44140625" style="3" customWidth="1"/>
    <col min="11517" max="11517" width="3.44140625" style="3" customWidth="1"/>
    <col min="11518" max="11519" width="15.44140625" style="3" customWidth="1"/>
    <col min="11520" max="11521" width="18.44140625" style="3" customWidth="1"/>
    <col min="11522" max="11522" width="7.44140625" style="3" customWidth="1"/>
    <col min="11523" max="11523" width="18.44140625" style="3" customWidth="1"/>
    <col min="11524" max="11524" width="5.44140625" style="3" customWidth="1"/>
    <col min="11525" max="11525" width="3.44140625" style="3" customWidth="1"/>
    <col min="11526" max="11528" width="2.109375" style="3" customWidth="1"/>
    <col min="11529" max="11549" width="9" style="3" customWidth="1"/>
    <col min="11550" max="11709" width="2.109375" style="3" customWidth="1"/>
    <col min="11710" max="11735" width="9" style="3" customWidth="1"/>
    <col min="11736" max="11771" width="2.109375" style="3" customWidth="1"/>
    <col min="11772" max="11772" width="5.44140625" style="3" customWidth="1"/>
    <col min="11773" max="11773" width="3.44140625" style="3" customWidth="1"/>
    <col min="11774" max="11775" width="15.44140625" style="3" customWidth="1"/>
    <col min="11776" max="11777" width="18.44140625" style="3" customWidth="1"/>
    <col min="11778" max="11778" width="7.44140625" style="3" customWidth="1"/>
    <col min="11779" max="11779" width="18.44140625" style="3" customWidth="1"/>
    <col min="11780" max="11780" width="5.44140625" style="3" customWidth="1"/>
    <col min="11781" max="11781" width="3.44140625" style="3" customWidth="1"/>
    <col min="11782" max="11784" width="2.109375" style="3" customWidth="1"/>
    <col min="11785" max="11805" width="9" style="3" customWidth="1"/>
    <col min="11806" max="11965" width="2.109375" style="3" customWidth="1"/>
    <col min="11966" max="11991" width="9" style="3" customWidth="1"/>
    <col min="11992" max="12027" width="2.109375" style="3" customWidth="1"/>
    <col min="12028" max="12028" width="5.44140625" style="3" customWidth="1"/>
    <col min="12029" max="12029" width="3.44140625" style="3" customWidth="1"/>
    <col min="12030" max="12031" width="15.44140625" style="3" customWidth="1"/>
    <col min="12032" max="12033" width="18.44140625" style="3" customWidth="1"/>
    <col min="12034" max="12034" width="7.44140625" style="3" customWidth="1"/>
    <col min="12035" max="12035" width="18.44140625" style="3" customWidth="1"/>
    <col min="12036" max="12036" width="5.44140625" style="3" customWidth="1"/>
    <col min="12037" max="12037" width="3.44140625" style="3" customWidth="1"/>
    <col min="12038" max="12040" width="2.109375" style="3" customWidth="1"/>
    <col min="12041" max="12061" width="9" style="3" customWidth="1"/>
    <col min="12062" max="12221" width="2.109375" style="3" customWidth="1"/>
    <col min="12222" max="12247" width="9" style="3" customWidth="1"/>
    <col min="12248" max="12283" width="2.109375" style="3" customWidth="1"/>
    <col min="12284" max="12284" width="5.44140625" style="3" customWidth="1"/>
    <col min="12285" max="12285" width="3.44140625" style="3" customWidth="1"/>
    <col min="12286" max="12287" width="15.44140625" style="3" customWidth="1"/>
    <col min="12288" max="12289" width="18.44140625" style="3" customWidth="1"/>
    <col min="12290" max="12290" width="7.44140625" style="3" customWidth="1"/>
    <col min="12291" max="12291" width="18.44140625" style="3" customWidth="1"/>
    <col min="12292" max="12292" width="5.44140625" style="3" customWidth="1"/>
    <col min="12293" max="12293" width="3.44140625" style="3" customWidth="1"/>
    <col min="12294" max="12296" width="2.109375" style="3" customWidth="1"/>
    <col min="12297" max="12317" width="9" style="3" customWidth="1"/>
    <col min="12318" max="12477" width="2.109375" style="3" customWidth="1"/>
    <col min="12478" max="12503" width="9" style="3" customWidth="1"/>
    <col min="12504" max="12539" width="2.109375" style="3" customWidth="1"/>
    <col min="12540" max="12540" width="5.44140625" style="3" customWidth="1"/>
    <col min="12541" max="12541" width="3.44140625" style="3" customWidth="1"/>
    <col min="12542" max="12543" width="15.44140625" style="3" customWidth="1"/>
    <col min="12544" max="12545" width="18.44140625" style="3" customWidth="1"/>
    <col min="12546" max="12546" width="7.44140625" style="3" customWidth="1"/>
    <col min="12547" max="12547" width="18.44140625" style="3" customWidth="1"/>
    <col min="12548" max="12548" width="5.44140625" style="3" customWidth="1"/>
    <col min="12549" max="12549" width="3.44140625" style="3" customWidth="1"/>
    <col min="12550" max="12552" width="2.109375" style="3" customWidth="1"/>
    <col min="12553" max="12573" width="9" style="3" customWidth="1"/>
    <col min="12574" max="12733" width="2.109375" style="3" customWidth="1"/>
    <col min="12734" max="12759" width="9" style="3" customWidth="1"/>
    <col min="12760" max="12795" width="2.109375" style="3" customWidth="1"/>
    <col min="12796" max="12796" width="5.44140625" style="3" customWidth="1"/>
    <col min="12797" max="12797" width="3.44140625" style="3" customWidth="1"/>
    <col min="12798" max="12799" width="15.44140625" style="3" customWidth="1"/>
    <col min="12800" max="12801" width="18.44140625" style="3" customWidth="1"/>
    <col min="12802" max="12802" width="7.44140625" style="3" customWidth="1"/>
    <col min="12803" max="12803" width="18.44140625" style="3" customWidth="1"/>
    <col min="12804" max="12804" width="5.44140625" style="3" customWidth="1"/>
    <col min="12805" max="12805" width="3.44140625" style="3" customWidth="1"/>
    <col min="12806" max="12808" width="2.109375" style="3" customWidth="1"/>
    <col min="12809" max="12829" width="9" style="3" customWidth="1"/>
    <col min="12830" max="12989" width="2.109375" style="3" customWidth="1"/>
    <col min="12990" max="13015" width="9" style="3" customWidth="1"/>
    <col min="13016" max="13051" width="2.109375" style="3" customWidth="1"/>
    <col min="13052" max="13052" width="5.44140625" style="3" customWidth="1"/>
    <col min="13053" max="13053" width="3.44140625" style="3" customWidth="1"/>
    <col min="13054" max="13055" width="15.44140625" style="3" customWidth="1"/>
    <col min="13056" max="13057" width="18.44140625" style="3" customWidth="1"/>
    <col min="13058" max="13058" width="7.44140625" style="3" customWidth="1"/>
    <col min="13059" max="13059" width="18.44140625" style="3" customWidth="1"/>
    <col min="13060" max="13060" width="5.44140625" style="3" customWidth="1"/>
    <col min="13061" max="13061" width="3.44140625" style="3" customWidth="1"/>
    <col min="13062" max="13064" width="2.109375" style="3" customWidth="1"/>
    <col min="13065" max="13085" width="9" style="3" customWidth="1"/>
    <col min="13086" max="13245" width="2.109375" style="3" customWidth="1"/>
    <col min="13246" max="13271" width="9" style="3" customWidth="1"/>
    <col min="13272" max="13307" width="2.109375" style="3" customWidth="1"/>
    <col min="13308" max="13308" width="5.44140625" style="3" customWidth="1"/>
    <col min="13309" max="13309" width="3.44140625" style="3" customWidth="1"/>
    <col min="13310" max="13311" width="15.44140625" style="3" customWidth="1"/>
    <col min="13312" max="13313" width="18.44140625" style="3" customWidth="1"/>
    <col min="13314" max="13314" width="7.44140625" style="3" customWidth="1"/>
    <col min="13315" max="13315" width="18.44140625" style="3" customWidth="1"/>
    <col min="13316" max="13316" width="5.44140625" style="3" customWidth="1"/>
    <col min="13317" max="13317" width="3.44140625" style="3" customWidth="1"/>
    <col min="13318" max="13320" width="2.109375" style="3" customWidth="1"/>
    <col min="13321" max="13341" width="9" style="3" customWidth="1"/>
    <col min="13342" max="13501" width="2.109375" style="3" customWidth="1"/>
    <col min="13502" max="13527" width="9" style="3" customWidth="1"/>
    <col min="13528" max="13563" width="2.109375" style="3" customWidth="1"/>
    <col min="13564" max="13564" width="5.44140625" style="3" customWidth="1"/>
    <col min="13565" max="13565" width="3.44140625" style="3" customWidth="1"/>
    <col min="13566" max="13567" width="15.44140625" style="3" customWidth="1"/>
    <col min="13568" max="13569" width="18.44140625" style="3" customWidth="1"/>
    <col min="13570" max="13570" width="7.44140625" style="3" customWidth="1"/>
    <col min="13571" max="13571" width="18.44140625" style="3" customWidth="1"/>
    <col min="13572" max="13572" width="5.44140625" style="3" customWidth="1"/>
    <col min="13573" max="13573" width="3.44140625" style="3" customWidth="1"/>
    <col min="13574" max="13576" width="2.109375" style="3" customWidth="1"/>
    <col min="13577" max="13597" width="9" style="3" customWidth="1"/>
    <col min="13598" max="13757" width="2.109375" style="3" customWidth="1"/>
    <col min="13758" max="13783" width="9" style="3" customWidth="1"/>
    <col min="13784" max="13819" width="2.109375" style="3" customWidth="1"/>
    <col min="13820" max="13820" width="5.44140625" style="3" customWidth="1"/>
    <col min="13821" max="13821" width="3.44140625" style="3" customWidth="1"/>
    <col min="13822" max="13823" width="15.44140625" style="3" customWidth="1"/>
    <col min="13824" max="13825" width="18.44140625" style="3" customWidth="1"/>
    <col min="13826" max="13826" width="7.44140625" style="3" customWidth="1"/>
    <col min="13827" max="13827" width="18.44140625" style="3" customWidth="1"/>
    <col min="13828" max="13828" width="5.44140625" style="3" customWidth="1"/>
    <col min="13829" max="13829" width="3.44140625" style="3" customWidth="1"/>
    <col min="13830" max="13832" width="2.109375" style="3" customWidth="1"/>
    <col min="13833" max="13853" width="9" style="3" customWidth="1"/>
    <col min="13854" max="14013" width="2.109375" style="3" customWidth="1"/>
    <col min="14014" max="14039" width="9" style="3" customWidth="1"/>
    <col min="14040" max="14075" width="2.109375" style="3" customWidth="1"/>
    <col min="14076" max="14076" width="5.44140625" style="3" customWidth="1"/>
    <col min="14077" max="14077" width="3.44140625" style="3" customWidth="1"/>
    <col min="14078" max="14079" width="15.44140625" style="3" customWidth="1"/>
    <col min="14080" max="14081" width="18.44140625" style="3" customWidth="1"/>
    <col min="14082" max="14082" width="7.44140625" style="3" customWidth="1"/>
    <col min="14083" max="14083" width="18.44140625" style="3" customWidth="1"/>
    <col min="14084" max="14084" width="5.44140625" style="3" customWidth="1"/>
    <col min="14085" max="14085" width="3.44140625" style="3" customWidth="1"/>
    <col min="14086" max="14088" width="2.109375" style="3" customWidth="1"/>
    <col min="14089" max="14109" width="9" style="3" customWidth="1"/>
    <col min="14110" max="14269" width="2.109375" style="3" customWidth="1"/>
    <col min="14270" max="14295" width="9" style="3" customWidth="1"/>
    <col min="14296" max="14331" width="2.109375" style="3" customWidth="1"/>
    <col min="14332" max="14332" width="5.44140625" style="3" customWidth="1"/>
    <col min="14333" max="14333" width="3.44140625" style="3" customWidth="1"/>
    <col min="14334" max="14335" width="15.44140625" style="3" customWidth="1"/>
    <col min="14336" max="14337" width="18.44140625" style="3" customWidth="1"/>
    <col min="14338" max="14338" width="7.44140625" style="3" customWidth="1"/>
    <col min="14339" max="14339" width="18.44140625" style="3" customWidth="1"/>
    <col min="14340" max="14340" width="5.44140625" style="3" customWidth="1"/>
    <col min="14341" max="14341" width="3.44140625" style="3" customWidth="1"/>
    <col min="14342" max="14344" width="2.109375" style="3" customWidth="1"/>
    <col min="14345" max="14365" width="9" style="3" customWidth="1"/>
    <col min="14366" max="14525" width="2.109375" style="3" customWidth="1"/>
    <col min="14526" max="14551" width="9" style="3" customWidth="1"/>
    <col min="14552" max="14587" width="2.109375" style="3" customWidth="1"/>
    <col min="14588" max="14588" width="5.44140625" style="3" customWidth="1"/>
    <col min="14589" max="14589" width="3.44140625" style="3" customWidth="1"/>
    <col min="14590" max="14591" width="15.44140625" style="3" customWidth="1"/>
    <col min="14592" max="14593" width="18.44140625" style="3" customWidth="1"/>
    <col min="14594" max="14594" width="7.44140625" style="3" customWidth="1"/>
    <col min="14595" max="14595" width="18.44140625" style="3" customWidth="1"/>
    <col min="14596" max="14596" width="5.44140625" style="3" customWidth="1"/>
    <col min="14597" max="14597" width="3.44140625" style="3" customWidth="1"/>
    <col min="14598" max="14600" width="2.109375" style="3" customWidth="1"/>
    <col min="14601" max="14621" width="9" style="3" customWidth="1"/>
    <col min="14622" max="14781" width="2.109375" style="3" customWidth="1"/>
    <col min="14782" max="14807" width="9" style="3" customWidth="1"/>
    <col min="14808" max="14843" width="2.109375" style="3" customWidth="1"/>
    <col min="14844" max="14844" width="5.44140625" style="3" customWidth="1"/>
    <col min="14845" max="14845" width="3.44140625" style="3" customWidth="1"/>
    <col min="14846" max="14847" width="15.44140625" style="3" customWidth="1"/>
    <col min="14848" max="14849" width="18.44140625" style="3" customWidth="1"/>
    <col min="14850" max="14850" width="7.44140625" style="3" customWidth="1"/>
    <col min="14851" max="14851" width="18.44140625" style="3" customWidth="1"/>
    <col min="14852" max="14852" width="5.44140625" style="3" customWidth="1"/>
    <col min="14853" max="14853" width="3.44140625" style="3" customWidth="1"/>
    <col min="14854" max="14856" width="2.109375" style="3" customWidth="1"/>
    <col min="14857" max="14877" width="9" style="3" customWidth="1"/>
    <col min="14878" max="15037" width="2.109375" style="3" customWidth="1"/>
    <col min="15038" max="15063" width="9" style="3" customWidth="1"/>
    <col min="15064" max="15099" width="2.109375" style="3" customWidth="1"/>
    <col min="15100" max="15100" width="5.44140625" style="3" customWidth="1"/>
    <col min="15101" max="15101" width="3.44140625" style="3" customWidth="1"/>
    <col min="15102" max="15103" width="15.44140625" style="3" customWidth="1"/>
    <col min="15104" max="15105" width="18.44140625" style="3" customWidth="1"/>
    <col min="15106" max="15106" width="7.44140625" style="3" customWidth="1"/>
    <col min="15107" max="15107" width="18.44140625" style="3" customWidth="1"/>
    <col min="15108" max="15108" width="5.44140625" style="3" customWidth="1"/>
    <col min="15109" max="15109" width="3.44140625" style="3" customWidth="1"/>
    <col min="15110" max="15112" width="2.109375" style="3" customWidth="1"/>
    <col min="15113" max="15133" width="9" style="3" customWidth="1"/>
    <col min="15134" max="15293" width="2.109375" style="3" customWidth="1"/>
    <col min="15294" max="15319" width="9" style="3" customWidth="1"/>
    <col min="15320" max="15355" width="2.109375" style="3" customWidth="1"/>
    <col min="15356" max="15356" width="5.44140625" style="3" customWidth="1"/>
    <col min="15357" max="15357" width="3.44140625" style="3" customWidth="1"/>
    <col min="15358" max="15359" width="15.44140625" style="3" customWidth="1"/>
    <col min="15360" max="15361" width="18.44140625" style="3" customWidth="1"/>
    <col min="15362" max="15362" width="7.44140625" style="3" customWidth="1"/>
    <col min="15363" max="15363" width="18.44140625" style="3" customWidth="1"/>
    <col min="15364" max="15364" width="5.44140625" style="3" customWidth="1"/>
    <col min="15365" max="15365" width="3.44140625" style="3" customWidth="1"/>
    <col min="15366" max="15368" width="2.109375" style="3" customWidth="1"/>
    <col min="15369" max="15389" width="9" style="3" customWidth="1"/>
    <col min="15390" max="15549" width="2.109375" style="3" customWidth="1"/>
    <col min="15550" max="15575" width="9" style="3" customWidth="1"/>
    <col min="15576" max="15611" width="2.109375" style="3" customWidth="1"/>
    <col min="15612" max="15612" width="5.44140625" style="3" customWidth="1"/>
    <col min="15613" max="15613" width="3.44140625" style="3" customWidth="1"/>
    <col min="15614" max="15615" width="15.44140625" style="3" customWidth="1"/>
    <col min="15616" max="15617" width="18.44140625" style="3" customWidth="1"/>
    <col min="15618" max="15618" width="7.44140625" style="3" customWidth="1"/>
    <col min="15619" max="15619" width="18.44140625" style="3" customWidth="1"/>
    <col min="15620" max="15620" width="5.44140625" style="3" customWidth="1"/>
    <col min="15621" max="15621" width="3.44140625" style="3" customWidth="1"/>
    <col min="15622" max="15624" width="2.109375" style="3" customWidth="1"/>
    <col min="15625" max="15645" width="9" style="3" customWidth="1"/>
    <col min="15646" max="15805" width="2.109375" style="3" customWidth="1"/>
    <col min="15806" max="15831" width="9" style="3" customWidth="1"/>
    <col min="15832" max="15867" width="2.109375" style="3" customWidth="1"/>
    <col min="15868" max="15868" width="5.44140625" style="3" customWidth="1"/>
    <col min="15869" max="15869" width="3.44140625" style="3" customWidth="1"/>
    <col min="15870" max="15871" width="15.44140625" style="3" customWidth="1"/>
    <col min="15872" max="15873" width="18.44140625" style="3" customWidth="1"/>
    <col min="15874" max="15874" width="7.44140625" style="3" customWidth="1"/>
    <col min="15875" max="15875" width="18.44140625" style="3" customWidth="1"/>
    <col min="15876" max="15876" width="5.44140625" style="3" customWidth="1"/>
    <col min="15877" max="15877" width="3.44140625" style="3" customWidth="1"/>
    <col min="15878" max="15880" width="2.109375" style="3" customWidth="1"/>
    <col min="15881" max="15901" width="9" style="3" customWidth="1"/>
    <col min="15902" max="16061" width="2.109375" style="3" customWidth="1"/>
    <col min="16062" max="16087" width="9" style="3" customWidth="1"/>
    <col min="16088" max="16123" width="2.109375" style="3" customWidth="1"/>
    <col min="16124" max="16124" width="5.44140625" style="3" customWidth="1"/>
    <col min="16125" max="16125" width="3.44140625" style="3" customWidth="1"/>
    <col min="16126" max="16127" width="15.44140625" style="3" customWidth="1"/>
    <col min="16128" max="16129" width="18.44140625" style="3" customWidth="1"/>
    <col min="16130" max="16130" width="7.44140625" style="3" customWidth="1"/>
    <col min="16131" max="16131" width="18.44140625" style="3" customWidth="1"/>
    <col min="16132" max="16132" width="5.44140625" style="3" customWidth="1"/>
    <col min="16133" max="16133" width="3.44140625" style="3" customWidth="1"/>
    <col min="16134" max="16136" width="2.109375" style="3" customWidth="1"/>
    <col min="16137" max="16157" width="9" style="3" customWidth="1"/>
    <col min="16158" max="16317" width="2.109375" style="3" customWidth="1"/>
    <col min="16318" max="16343" width="9" style="3" customWidth="1"/>
    <col min="16344" max="16383" width="2.109375" style="3" customWidth="1"/>
    <col min="16384" max="16384" width="2.109375" style="3"/>
  </cols>
  <sheetData>
    <row r="1" spans="1:42" ht="54" customHeight="1" thickBot="1">
      <c r="A1" s="128" t="s">
        <v>68</v>
      </c>
      <c r="B1" s="128"/>
      <c r="C1" s="128"/>
      <c r="D1" s="128"/>
      <c r="E1" s="128"/>
      <c r="F1" s="128"/>
      <c r="G1" s="128"/>
      <c r="H1" s="12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39.9" customHeight="1" thickBot="1">
      <c r="A2" s="99" t="s">
        <v>16</v>
      </c>
      <c r="B2" s="127"/>
      <c r="C2" s="43"/>
      <c r="D2" s="17" t="s">
        <v>17</v>
      </c>
      <c r="E2" s="67">
        <f>COUNTA(B4:B53)</f>
        <v>0</v>
      </c>
      <c r="F2" s="18" t="s">
        <v>7</v>
      </c>
      <c r="G2" s="65"/>
    </row>
    <row r="3" spans="1:42" ht="26.1" customHeight="1">
      <c r="A3" s="19" t="s">
        <v>18</v>
      </c>
      <c r="B3" s="20" t="s">
        <v>19</v>
      </c>
      <c r="C3" s="20" t="s">
        <v>20</v>
      </c>
      <c r="D3" s="40" t="s">
        <v>23</v>
      </c>
      <c r="E3" s="20" t="s">
        <v>21</v>
      </c>
      <c r="F3" s="21" t="s">
        <v>22</v>
      </c>
      <c r="G3" s="78" t="s">
        <v>59</v>
      </c>
    </row>
    <row r="4" spans="1:42" ht="39.9" customHeight="1">
      <c r="A4" s="41">
        <v>1</v>
      </c>
      <c r="B4" s="25"/>
      <c r="C4" s="25"/>
      <c r="D4" s="30" t="str">
        <f>IF(B4="","",統括表!$B$3)</f>
        <v/>
      </c>
      <c r="E4" s="16"/>
      <c r="F4" s="75"/>
      <c r="G4" s="28"/>
    </row>
    <row r="5" spans="1:42" ht="39.9" customHeight="1">
      <c r="A5" s="41">
        <v>2</v>
      </c>
      <c r="B5" s="25"/>
      <c r="C5" s="25"/>
      <c r="D5" s="30" t="str">
        <f>IF(B5="","",統括表!$B$3)</f>
        <v/>
      </c>
      <c r="E5" s="16"/>
      <c r="F5" s="75"/>
      <c r="G5" s="28"/>
    </row>
    <row r="6" spans="1:42" ht="39.9" customHeight="1">
      <c r="A6" s="41">
        <v>3</v>
      </c>
      <c r="B6" s="25"/>
      <c r="C6" s="25"/>
      <c r="D6" s="30" t="str">
        <f>IF(B6="","",統括表!$B$3)</f>
        <v/>
      </c>
      <c r="E6" s="16"/>
      <c r="F6" s="75"/>
      <c r="G6" s="28"/>
    </row>
    <row r="7" spans="1:42" ht="39.9" customHeight="1">
      <c r="A7" s="41">
        <v>4</v>
      </c>
      <c r="B7" s="25"/>
      <c r="C7" s="25"/>
      <c r="D7" s="30" t="str">
        <f>IF(B7="","",統括表!$B$3)</f>
        <v/>
      </c>
      <c r="E7" s="16"/>
      <c r="F7" s="75"/>
      <c r="G7" s="28"/>
    </row>
    <row r="8" spans="1:42" ht="39.9" customHeight="1">
      <c r="A8" s="41">
        <v>5</v>
      </c>
      <c r="B8" s="25"/>
      <c r="C8" s="25"/>
      <c r="D8" s="30" t="str">
        <f>IF(B8="","",統括表!$B$3)</f>
        <v/>
      </c>
      <c r="E8" s="16"/>
      <c r="F8" s="75"/>
      <c r="G8" s="28"/>
    </row>
    <row r="9" spans="1:42" ht="39.9" customHeight="1">
      <c r="A9" s="41">
        <v>6</v>
      </c>
      <c r="B9" s="25"/>
      <c r="C9" s="25"/>
      <c r="D9" s="30" t="str">
        <f>IF(B9="","",統括表!$B$3)</f>
        <v/>
      </c>
      <c r="E9" s="16"/>
      <c r="F9" s="75"/>
      <c r="G9" s="28"/>
    </row>
    <row r="10" spans="1:42" ht="39.9" customHeight="1">
      <c r="A10" s="41">
        <v>7</v>
      </c>
      <c r="B10" s="25"/>
      <c r="C10" s="25"/>
      <c r="D10" s="30" t="str">
        <f>IF(B10="","",統括表!$B$3)</f>
        <v/>
      </c>
      <c r="E10" s="16"/>
      <c r="F10" s="75"/>
      <c r="G10" s="28"/>
    </row>
    <row r="11" spans="1:42" ht="39.9" customHeight="1">
      <c r="A11" s="41">
        <v>8</v>
      </c>
      <c r="B11" s="25"/>
      <c r="C11" s="25"/>
      <c r="D11" s="30" t="str">
        <f>IF(B11="","",統括表!$B$3)</f>
        <v/>
      </c>
      <c r="E11" s="16"/>
      <c r="F11" s="75"/>
      <c r="G11" s="28"/>
    </row>
    <row r="12" spans="1:42" ht="39.9" customHeight="1">
      <c r="A12" s="41">
        <v>9</v>
      </c>
      <c r="B12" s="25"/>
      <c r="C12" s="25"/>
      <c r="D12" s="30" t="str">
        <f>IF(B12="","",統括表!$B$3)</f>
        <v/>
      </c>
      <c r="E12" s="16"/>
      <c r="F12" s="75"/>
      <c r="G12" s="28"/>
    </row>
    <row r="13" spans="1:42" ht="39.9" customHeight="1">
      <c r="A13" s="41">
        <v>10</v>
      </c>
      <c r="B13" s="25"/>
      <c r="C13" s="25"/>
      <c r="D13" s="30" t="str">
        <f>IF(B13="","",統括表!$B$3)</f>
        <v/>
      </c>
      <c r="E13" s="16"/>
      <c r="F13" s="75"/>
      <c r="G13" s="28"/>
    </row>
    <row r="14" spans="1:42" ht="39.9" customHeight="1">
      <c r="A14" s="41">
        <v>11</v>
      </c>
      <c r="B14" s="25"/>
      <c r="C14" s="25"/>
      <c r="D14" s="30" t="str">
        <f>IF(B14="","",統括表!$B$3)</f>
        <v/>
      </c>
      <c r="E14" s="16"/>
      <c r="F14" s="75"/>
      <c r="G14" s="28"/>
    </row>
    <row r="15" spans="1:42" ht="39.9" customHeight="1">
      <c r="A15" s="41">
        <v>12</v>
      </c>
      <c r="B15" s="25"/>
      <c r="C15" s="25"/>
      <c r="D15" s="30" t="str">
        <f>IF(B15="","",統括表!$B$3)</f>
        <v/>
      </c>
      <c r="E15" s="16"/>
      <c r="F15" s="75"/>
      <c r="G15" s="28"/>
    </row>
    <row r="16" spans="1:42" ht="39.9" customHeight="1">
      <c r="A16" s="41">
        <v>13</v>
      </c>
      <c r="B16" s="25"/>
      <c r="C16" s="25"/>
      <c r="D16" s="30" t="str">
        <f>IF(B16="","",統括表!$B$3)</f>
        <v/>
      </c>
      <c r="E16" s="16"/>
      <c r="F16" s="75"/>
      <c r="G16" s="28"/>
    </row>
    <row r="17" spans="1:7" ht="39.9" customHeight="1">
      <c r="A17" s="41">
        <v>14</v>
      </c>
      <c r="B17" s="25"/>
      <c r="C17" s="25"/>
      <c r="D17" s="30" t="str">
        <f>IF(B17="","",統括表!$B$3)</f>
        <v/>
      </c>
      <c r="E17" s="16"/>
      <c r="F17" s="75"/>
      <c r="G17" s="28"/>
    </row>
    <row r="18" spans="1:7" ht="39.9" customHeight="1" thickBot="1">
      <c r="A18" s="41">
        <v>15</v>
      </c>
      <c r="B18" s="25"/>
      <c r="C18" s="25"/>
      <c r="D18" s="30" t="str">
        <f>IF(B18="","",統括表!$B$3)</f>
        <v/>
      </c>
      <c r="E18" s="16"/>
      <c r="F18" s="75"/>
      <c r="G18" s="28"/>
    </row>
    <row r="19" spans="1:7" ht="39.9" hidden="1" customHeight="1">
      <c r="A19" s="41">
        <v>16</v>
      </c>
      <c r="B19" s="25"/>
      <c r="C19" s="25"/>
      <c r="D19" s="30" t="str">
        <f>IF(B19="","",統括表!$B$3)</f>
        <v/>
      </c>
      <c r="E19" s="16"/>
      <c r="F19" s="75"/>
      <c r="G19" s="28"/>
    </row>
    <row r="20" spans="1:7" ht="39.9" hidden="1" customHeight="1" thickBot="1">
      <c r="A20" s="22">
        <v>17</v>
      </c>
      <c r="B20" s="26"/>
      <c r="C20" s="26"/>
      <c r="D20" s="73" t="str">
        <f>IF(B20="","",統括表!$B$3)</f>
        <v/>
      </c>
      <c r="E20" s="24"/>
      <c r="F20" s="76"/>
      <c r="G20" s="29"/>
    </row>
    <row r="21" spans="1:7" ht="39.9" hidden="1" customHeight="1">
      <c r="A21" s="19">
        <v>18</v>
      </c>
      <c r="B21" s="68"/>
      <c r="C21" s="68"/>
      <c r="D21" s="69" t="str">
        <f>IF(B21="","",統括表!$B$3)</f>
        <v/>
      </c>
      <c r="E21" s="70"/>
      <c r="F21" s="77"/>
      <c r="G21" s="72"/>
    </row>
    <row r="22" spans="1:7" ht="39.9" hidden="1" customHeight="1">
      <c r="A22" s="41">
        <v>19</v>
      </c>
      <c r="B22" s="25"/>
      <c r="C22" s="25"/>
      <c r="D22" s="30" t="str">
        <f>IF(B22="","",統括表!$B$3)</f>
        <v/>
      </c>
      <c r="E22" s="16"/>
      <c r="F22" s="75"/>
      <c r="G22" s="28"/>
    </row>
    <row r="23" spans="1:7" ht="39.9" hidden="1" customHeight="1">
      <c r="A23" s="41">
        <v>20</v>
      </c>
      <c r="B23" s="25"/>
      <c r="C23" s="25"/>
      <c r="D23" s="30" t="str">
        <f>IF(B23="","",統括表!$B$3)</f>
        <v/>
      </c>
      <c r="E23" s="16"/>
      <c r="F23" s="75"/>
      <c r="G23" s="28"/>
    </row>
    <row r="24" spans="1:7" ht="39.9" hidden="1" customHeight="1">
      <c r="A24" s="41">
        <v>21</v>
      </c>
      <c r="B24" s="25"/>
      <c r="C24" s="25"/>
      <c r="D24" s="30" t="str">
        <f>IF(B24="","",統括表!$B$3)</f>
        <v/>
      </c>
      <c r="E24" s="16"/>
      <c r="F24" s="75"/>
      <c r="G24" s="28"/>
    </row>
    <row r="25" spans="1:7" ht="39.9" hidden="1" customHeight="1">
      <c r="A25" s="41">
        <v>22</v>
      </c>
      <c r="B25" s="25"/>
      <c r="C25" s="25"/>
      <c r="D25" s="30" t="str">
        <f>IF(B25="","",統括表!$B$3)</f>
        <v/>
      </c>
      <c r="E25" s="16"/>
      <c r="F25" s="75"/>
      <c r="G25" s="28"/>
    </row>
    <row r="26" spans="1:7" ht="39.9" hidden="1" customHeight="1">
      <c r="A26" s="41">
        <v>23</v>
      </c>
      <c r="B26" s="25"/>
      <c r="C26" s="25"/>
      <c r="D26" s="30" t="str">
        <f>IF(B26="","",統括表!$B$3)</f>
        <v/>
      </c>
      <c r="E26" s="16"/>
      <c r="F26" s="75"/>
      <c r="G26" s="28"/>
    </row>
    <row r="27" spans="1:7" ht="39.9" hidden="1" customHeight="1">
      <c r="A27" s="41">
        <v>24</v>
      </c>
      <c r="B27" s="25"/>
      <c r="C27" s="25"/>
      <c r="D27" s="30" t="str">
        <f>IF(B27="","",統括表!$B$3)</f>
        <v/>
      </c>
      <c r="E27" s="16"/>
      <c r="F27" s="75"/>
      <c r="G27" s="28"/>
    </row>
    <row r="28" spans="1:7" ht="39.9" hidden="1" customHeight="1">
      <c r="A28" s="41">
        <v>25</v>
      </c>
      <c r="B28" s="25"/>
      <c r="C28" s="25"/>
      <c r="D28" s="30" t="str">
        <f>IF(B28="","",統括表!$B$3)</f>
        <v/>
      </c>
      <c r="E28" s="16"/>
      <c r="F28" s="75"/>
      <c r="G28" s="28"/>
    </row>
    <row r="29" spans="1:7" ht="39.9" hidden="1" customHeight="1">
      <c r="A29" s="41">
        <v>26</v>
      </c>
      <c r="B29" s="25"/>
      <c r="C29" s="25"/>
      <c r="D29" s="30" t="str">
        <f>IF(B29="","",統括表!$B$3)</f>
        <v/>
      </c>
      <c r="E29" s="16"/>
      <c r="F29" s="75"/>
      <c r="G29" s="28"/>
    </row>
    <row r="30" spans="1:7" ht="39.9" hidden="1" customHeight="1">
      <c r="A30" s="41">
        <v>27</v>
      </c>
      <c r="B30" s="25"/>
      <c r="C30" s="25"/>
      <c r="D30" s="30" t="str">
        <f>IF(B30="","",統括表!$B$3)</f>
        <v/>
      </c>
      <c r="E30" s="16"/>
      <c r="F30" s="75"/>
      <c r="G30" s="28"/>
    </row>
    <row r="31" spans="1:7" ht="39.9" hidden="1" customHeight="1">
      <c r="A31" s="41">
        <v>28</v>
      </c>
      <c r="B31" s="25"/>
      <c r="C31" s="25"/>
      <c r="D31" s="30" t="str">
        <f>IF(B31="","",統括表!$B$3)</f>
        <v/>
      </c>
      <c r="E31" s="16"/>
      <c r="F31" s="75"/>
      <c r="G31" s="28"/>
    </row>
    <row r="32" spans="1:7" ht="39.9" hidden="1" customHeight="1">
      <c r="A32" s="41">
        <v>29</v>
      </c>
      <c r="B32" s="25"/>
      <c r="C32" s="25"/>
      <c r="D32" s="30" t="str">
        <f>IF(B32="","",統括表!$B$3)</f>
        <v/>
      </c>
      <c r="E32" s="16"/>
      <c r="F32" s="75"/>
      <c r="G32" s="28"/>
    </row>
    <row r="33" spans="1:7" ht="39.9" hidden="1" customHeight="1">
      <c r="A33" s="41">
        <v>30</v>
      </c>
      <c r="B33" s="25"/>
      <c r="C33" s="25"/>
      <c r="D33" s="30" t="str">
        <f>IF(B33="","",統括表!$B$3)</f>
        <v/>
      </c>
      <c r="E33" s="16"/>
      <c r="F33" s="75"/>
      <c r="G33" s="28"/>
    </row>
    <row r="34" spans="1:7" ht="39.9" hidden="1" customHeight="1">
      <c r="A34" s="41">
        <v>31</v>
      </c>
      <c r="B34" s="25"/>
      <c r="C34" s="25"/>
      <c r="D34" s="30" t="str">
        <f>IF(B34="","",統括表!$B$3)</f>
        <v/>
      </c>
      <c r="E34" s="16"/>
      <c r="F34" s="75"/>
      <c r="G34" s="28"/>
    </row>
    <row r="35" spans="1:7" ht="39.9" hidden="1" customHeight="1">
      <c r="A35" s="41">
        <v>32</v>
      </c>
      <c r="B35" s="25"/>
      <c r="C35" s="25"/>
      <c r="D35" s="30" t="str">
        <f>IF(B35="","",統括表!$B$3)</f>
        <v/>
      </c>
      <c r="E35" s="16"/>
      <c r="F35" s="75"/>
      <c r="G35" s="28"/>
    </row>
    <row r="36" spans="1:7" ht="39.9" hidden="1" customHeight="1">
      <c r="A36" s="41">
        <v>33</v>
      </c>
      <c r="B36" s="25"/>
      <c r="C36" s="25"/>
      <c r="D36" s="30" t="str">
        <f>IF(B36="","",統括表!$B$3)</f>
        <v/>
      </c>
      <c r="E36" s="16"/>
      <c r="F36" s="75"/>
      <c r="G36" s="28"/>
    </row>
    <row r="37" spans="1:7" ht="39.9" hidden="1" customHeight="1" thickBot="1">
      <c r="A37" s="22">
        <v>34</v>
      </c>
      <c r="B37" s="26"/>
      <c r="C37" s="26"/>
      <c r="D37" s="73" t="str">
        <f>IF(B37="","",統括表!$B$3)</f>
        <v/>
      </c>
      <c r="E37" s="24"/>
      <c r="F37" s="76"/>
      <c r="G37" s="29"/>
    </row>
    <row r="38" spans="1:7" ht="39.9" hidden="1" customHeight="1">
      <c r="A38" s="19">
        <v>35</v>
      </c>
      <c r="B38" s="68"/>
      <c r="C38" s="68"/>
      <c r="D38" s="69" t="str">
        <f>IF(B38="","",統括表!$B$3)</f>
        <v/>
      </c>
      <c r="E38" s="70"/>
      <c r="F38" s="77"/>
      <c r="G38" s="72"/>
    </row>
    <row r="39" spans="1:7" ht="39.9" hidden="1" customHeight="1">
      <c r="A39" s="41">
        <v>36</v>
      </c>
      <c r="B39" s="25"/>
      <c r="C39" s="25"/>
      <c r="D39" s="30" t="str">
        <f>IF(B39="","",統括表!$B$3)</f>
        <v/>
      </c>
      <c r="E39" s="16"/>
      <c r="F39" s="75"/>
      <c r="G39" s="28"/>
    </row>
    <row r="40" spans="1:7" ht="39.9" hidden="1" customHeight="1">
      <c r="A40" s="41">
        <v>37</v>
      </c>
      <c r="B40" s="25"/>
      <c r="C40" s="25"/>
      <c r="D40" s="30" t="str">
        <f>IF(B40="","",統括表!$B$3)</f>
        <v/>
      </c>
      <c r="E40" s="16"/>
      <c r="F40" s="75"/>
      <c r="G40" s="28"/>
    </row>
    <row r="41" spans="1:7" ht="39.9" hidden="1" customHeight="1">
      <c r="A41" s="41">
        <v>38</v>
      </c>
      <c r="B41" s="25"/>
      <c r="C41" s="25"/>
      <c r="D41" s="30" t="str">
        <f>IF(B41="","",統括表!$B$3)</f>
        <v/>
      </c>
      <c r="E41" s="16"/>
      <c r="F41" s="75"/>
      <c r="G41" s="28"/>
    </row>
    <row r="42" spans="1:7" ht="39.9" hidden="1" customHeight="1">
      <c r="A42" s="41">
        <v>39</v>
      </c>
      <c r="B42" s="25"/>
      <c r="C42" s="25"/>
      <c r="D42" s="30" t="str">
        <f>IF(B42="","",統括表!$B$3)</f>
        <v/>
      </c>
      <c r="E42" s="16"/>
      <c r="F42" s="75"/>
      <c r="G42" s="28"/>
    </row>
    <row r="43" spans="1:7" ht="39.9" hidden="1" customHeight="1">
      <c r="A43" s="41">
        <v>40</v>
      </c>
      <c r="B43" s="25"/>
      <c r="C43" s="25"/>
      <c r="D43" s="30" t="str">
        <f>IF(B43="","",統括表!$B$3)</f>
        <v/>
      </c>
      <c r="E43" s="16"/>
      <c r="F43" s="75"/>
      <c r="G43" s="28"/>
    </row>
    <row r="44" spans="1:7" ht="39.9" hidden="1" customHeight="1">
      <c r="A44" s="41">
        <v>41</v>
      </c>
      <c r="B44" s="25"/>
      <c r="C44" s="25"/>
      <c r="D44" s="30" t="str">
        <f>IF(B44="","",統括表!$B$3)</f>
        <v/>
      </c>
      <c r="E44" s="16"/>
      <c r="F44" s="75"/>
      <c r="G44" s="28"/>
    </row>
    <row r="45" spans="1:7" ht="39.9" hidden="1" customHeight="1">
      <c r="A45" s="41">
        <v>42</v>
      </c>
      <c r="B45" s="25"/>
      <c r="C45" s="25"/>
      <c r="D45" s="30" t="str">
        <f>IF(B45="","",統括表!$B$3)</f>
        <v/>
      </c>
      <c r="E45" s="16"/>
      <c r="F45" s="75"/>
      <c r="G45" s="28"/>
    </row>
    <row r="46" spans="1:7" ht="39.9" hidden="1" customHeight="1">
      <c r="A46" s="41">
        <v>43</v>
      </c>
      <c r="B46" s="25"/>
      <c r="C46" s="25"/>
      <c r="D46" s="30" t="str">
        <f>IF(B46="","",統括表!$B$3)</f>
        <v/>
      </c>
      <c r="E46" s="16"/>
      <c r="F46" s="75"/>
      <c r="G46" s="28"/>
    </row>
    <row r="47" spans="1:7" ht="39.9" hidden="1" customHeight="1">
      <c r="A47" s="41">
        <v>44</v>
      </c>
      <c r="B47" s="25"/>
      <c r="C47" s="25"/>
      <c r="D47" s="30" t="str">
        <f>IF(B47="","",統括表!$B$3)</f>
        <v/>
      </c>
      <c r="E47" s="16"/>
      <c r="F47" s="75"/>
      <c r="G47" s="28"/>
    </row>
    <row r="48" spans="1:7" ht="39.9" hidden="1" customHeight="1">
      <c r="A48" s="41">
        <v>45</v>
      </c>
      <c r="B48" s="25"/>
      <c r="C48" s="25"/>
      <c r="D48" s="30" t="str">
        <f>IF(B48="","",統括表!$B$3)</f>
        <v/>
      </c>
      <c r="E48" s="16"/>
      <c r="F48" s="75"/>
      <c r="G48" s="28"/>
    </row>
    <row r="49" spans="1:7" ht="39.9" hidden="1" customHeight="1">
      <c r="A49" s="41">
        <v>46</v>
      </c>
      <c r="B49" s="25"/>
      <c r="C49" s="25"/>
      <c r="D49" s="30" t="str">
        <f>IF(B49="","",統括表!$B$3)</f>
        <v/>
      </c>
      <c r="E49" s="16"/>
      <c r="F49" s="75"/>
      <c r="G49" s="28"/>
    </row>
    <row r="50" spans="1:7" ht="39.9" hidden="1" customHeight="1">
      <c r="A50" s="41">
        <v>47</v>
      </c>
      <c r="B50" s="25"/>
      <c r="C50" s="25"/>
      <c r="D50" s="30" t="str">
        <f>IF(B50="","",統括表!$B$3)</f>
        <v/>
      </c>
      <c r="E50" s="16"/>
      <c r="F50" s="75"/>
      <c r="G50" s="28"/>
    </row>
    <row r="51" spans="1:7" ht="39.9" hidden="1" customHeight="1">
      <c r="A51" s="41">
        <v>48</v>
      </c>
      <c r="B51" s="25"/>
      <c r="C51" s="25"/>
      <c r="D51" s="30" t="str">
        <f>IF(B51="","",統括表!$B$3)</f>
        <v/>
      </c>
      <c r="E51" s="16"/>
      <c r="F51" s="75"/>
      <c r="G51" s="28"/>
    </row>
    <row r="52" spans="1:7" ht="39.9" hidden="1" customHeight="1">
      <c r="A52" s="41">
        <v>49</v>
      </c>
      <c r="B52" s="25"/>
      <c r="C52" s="25"/>
      <c r="D52" s="30" t="str">
        <f>IF(B52="","",統括表!$B$3)</f>
        <v/>
      </c>
      <c r="E52" s="16"/>
      <c r="F52" s="75"/>
      <c r="G52" s="28"/>
    </row>
    <row r="53" spans="1:7" ht="39.9" hidden="1" customHeight="1" thickBot="1">
      <c r="A53" s="22">
        <v>50</v>
      </c>
      <c r="B53" s="26"/>
      <c r="C53" s="26"/>
      <c r="D53" s="73" t="str">
        <f>IF(B53="","",統括表!$B$3)</f>
        <v/>
      </c>
      <c r="E53" s="24"/>
      <c r="F53" s="76"/>
      <c r="G53" s="29"/>
    </row>
    <row r="54" spans="1:7">
      <c r="A54" s="40"/>
      <c r="B54" s="40"/>
      <c r="C54" s="40"/>
      <c r="D54" s="74"/>
      <c r="E54" s="40"/>
      <c r="F54" s="74"/>
      <c r="G54" s="74"/>
    </row>
    <row r="55" spans="1:7" ht="24" customHeight="1">
      <c r="A55" s="27" t="s">
        <v>66</v>
      </c>
    </row>
    <row r="56" spans="1:7" ht="24" customHeight="1">
      <c r="A56" s="2" t="s">
        <v>60</v>
      </c>
    </row>
    <row r="57" spans="1:7" ht="24" customHeight="1">
      <c r="A57" s="2" t="s">
        <v>62</v>
      </c>
      <c r="B57" s="27"/>
    </row>
    <row r="58" spans="1:7">
      <c r="A58" s="3"/>
    </row>
  </sheetData>
  <sheetProtection sheet="1" objects="1" scenarios="1" formatRows="0"/>
  <mergeCells count="2">
    <mergeCell ref="A1:H1"/>
    <mergeCell ref="A2:B2"/>
  </mergeCells>
  <phoneticPr fontId="12"/>
  <dataValidations count="3">
    <dataValidation imeMode="on" allowBlank="1" showInputMessage="1" showErrorMessage="1" sqref="B4:C53 C2" xr:uid="{979F1FFD-F9A3-4E56-83D0-5ABB8AF51BF8}"/>
    <dataValidation imeMode="off" allowBlank="1" showInputMessage="1" showErrorMessage="1" sqref="F4:F53" xr:uid="{198FD920-63C4-4084-8111-79AF85DACC6F}"/>
    <dataValidation type="list" allowBlank="1" showInputMessage="1" showErrorMessage="1" sqref="G4:G53" xr:uid="{2DB002D6-215E-4E4F-B5B2-3E0B20EC38FD}">
      <formula1>"○,△"</formula1>
    </dataValidation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  <headerFooter scaleWithDoc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AO53"/>
  <sheetViews>
    <sheetView zoomScaleNormal="100" zoomScaleSheetLayoutView="100" workbookViewId="0">
      <selection activeCell="L6" sqref="L6"/>
    </sheetView>
  </sheetViews>
  <sheetFormatPr defaultColWidth="2.109375" defaultRowHeight="13.2"/>
  <cols>
    <col min="1" max="1" width="3.44140625" style="8" customWidth="1"/>
    <col min="2" max="3" width="22.21875" style="8" customWidth="1"/>
    <col min="4" max="4" width="6.77734375" style="8" customWidth="1"/>
    <col min="5" max="5" width="31.88671875" style="3" customWidth="1"/>
    <col min="6" max="6" width="5.21875" style="8" bestFit="1" customWidth="1"/>
    <col min="7" max="7" width="5.5546875" style="3" bestFit="1" customWidth="1"/>
    <col min="8" max="28" width="9" style="3" customWidth="1"/>
    <col min="29" max="188" width="2.109375" style="3" customWidth="1"/>
    <col min="189" max="214" width="9" style="3" customWidth="1"/>
    <col min="215" max="250" width="2.109375" style="3" customWidth="1"/>
    <col min="251" max="251" width="5.44140625" style="3" customWidth="1"/>
    <col min="252" max="252" width="3.44140625" style="3" customWidth="1"/>
    <col min="253" max="254" width="15.44140625" style="3" customWidth="1"/>
    <col min="255" max="256" width="18.44140625" style="3" customWidth="1"/>
    <col min="257" max="257" width="7.44140625" style="3" customWidth="1"/>
    <col min="258" max="258" width="18.44140625" style="3" customWidth="1"/>
    <col min="259" max="259" width="5.44140625" style="3" customWidth="1"/>
    <col min="260" max="260" width="3.44140625" style="3" customWidth="1"/>
    <col min="261" max="263" width="2.109375" style="3" customWidth="1"/>
    <col min="264" max="284" width="9" style="3" customWidth="1"/>
    <col min="285" max="444" width="2.109375" style="3" customWidth="1"/>
    <col min="445" max="470" width="9" style="3" customWidth="1"/>
    <col min="471" max="506" width="2.109375" style="3" customWidth="1"/>
    <col min="507" max="507" width="5.44140625" style="3" customWidth="1"/>
    <col min="508" max="508" width="3.44140625" style="3" customWidth="1"/>
    <col min="509" max="510" width="15.44140625" style="3" customWidth="1"/>
    <col min="511" max="512" width="18.44140625" style="3" customWidth="1"/>
    <col min="513" max="513" width="7.44140625" style="3" customWidth="1"/>
    <col min="514" max="514" width="18.44140625" style="3" customWidth="1"/>
    <col min="515" max="515" width="5.44140625" style="3" customWidth="1"/>
    <col min="516" max="516" width="3.44140625" style="3" customWidth="1"/>
    <col min="517" max="519" width="2.109375" style="3" customWidth="1"/>
    <col min="520" max="540" width="9" style="3" customWidth="1"/>
    <col min="541" max="700" width="2.109375" style="3" customWidth="1"/>
    <col min="701" max="726" width="9" style="3" customWidth="1"/>
    <col min="727" max="762" width="2.109375" style="3" customWidth="1"/>
    <col min="763" max="763" width="5.44140625" style="3" customWidth="1"/>
    <col min="764" max="764" width="3.44140625" style="3" customWidth="1"/>
    <col min="765" max="766" width="15.44140625" style="3" customWidth="1"/>
    <col min="767" max="768" width="18.44140625" style="3" customWidth="1"/>
    <col min="769" max="769" width="7.44140625" style="3" customWidth="1"/>
    <col min="770" max="770" width="18.44140625" style="3" customWidth="1"/>
    <col min="771" max="771" width="5.44140625" style="3" customWidth="1"/>
    <col min="772" max="772" width="3.44140625" style="3" customWidth="1"/>
    <col min="773" max="775" width="2.109375" style="3" customWidth="1"/>
    <col min="776" max="796" width="9" style="3" customWidth="1"/>
    <col min="797" max="956" width="2.109375" style="3" customWidth="1"/>
    <col min="957" max="982" width="9" style="3" customWidth="1"/>
    <col min="983" max="1018" width="2.109375" style="3" customWidth="1"/>
    <col min="1019" max="1019" width="5.44140625" style="3" customWidth="1"/>
    <col min="1020" max="1020" width="3.44140625" style="3" customWidth="1"/>
    <col min="1021" max="1022" width="15.44140625" style="3" customWidth="1"/>
    <col min="1023" max="1024" width="18.44140625" style="3" customWidth="1"/>
    <col min="1025" max="1025" width="7.44140625" style="3" customWidth="1"/>
    <col min="1026" max="1026" width="18.44140625" style="3" customWidth="1"/>
    <col min="1027" max="1027" width="5.44140625" style="3" customWidth="1"/>
    <col min="1028" max="1028" width="3.44140625" style="3" customWidth="1"/>
    <col min="1029" max="1031" width="2.109375" style="3" customWidth="1"/>
    <col min="1032" max="1052" width="9" style="3" customWidth="1"/>
    <col min="1053" max="1212" width="2.109375" style="3" customWidth="1"/>
    <col min="1213" max="1238" width="9" style="3" customWidth="1"/>
    <col min="1239" max="1274" width="2.109375" style="3" customWidth="1"/>
    <col min="1275" max="1275" width="5.44140625" style="3" customWidth="1"/>
    <col min="1276" max="1276" width="3.44140625" style="3" customWidth="1"/>
    <col min="1277" max="1278" width="15.44140625" style="3" customWidth="1"/>
    <col min="1279" max="1280" width="18.44140625" style="3" customWidth="1"/>
    <col min="1281" max="1281" width="7.44140625" style="3" customWidth="1"/>
    <col min="1282" max="1282" width="18.44140625" style="3" customWidth="1"/>
    <col min="1283" max="1283" width="5.44140625" style="3" customWidth="1"/>
    <col min="1284" max="1284" width="3.44140625" style="3" customWidth="1"/>
    <col min="1285" max="1287" width="2.109375" style="3" customWidth="1"/>
    <col min="1288" max="1308" width="9" style="3" customWidth="1"/>
    <col min="1309" max="1468" width="2.109375" style="3" customWidth="1"/>
    <col min="1469" max="1494" width="9" style="3" customWidth="1"/>
    <col min="1495" max="1530" width="2.109375" style="3" customWidth="1"/>
    <col min="1531" max="1531" width="5.44140625" style="3" customWidth="1"/>
    <col min="1532" max="1532" width="3.44140625" style="3" customWidth="1"/>
    <col min="1533" max="1534" width="15.44140625" style="3" customWidth="1"/>
    <col min="1535" max="1536" width="18.44140625" style="3" customWidth="1"/>
    <col min="1537" max="1537" width="7.44140625" style="3" customWidth="1"/>
    <col min="1538" max="1538" width="18.44140625" style="3" customWidth="1"/>
    <col min="1539" max="1539" width="5.44140625" style="3" customWidth="1"/>
    <col min="1540" max="1540" width="3.44140625" style="3" customWidth="1"/>
    <col min="1541" max="1543" width="2.109375" style="3" customWidth="1"/>
    <col min="1544" max="1564" width="9" style="3" customWidth="1"/>
    <col min="1565" max="1724" width="2.109375" style="3" customWidth="1"/>
    <col min="1725" max="1750" width="9" style="3" customWidth="1"/>
    <col min="1751" max="1786" width="2.109375" style="3" customWidth="1"/>
    <col min="1787" max="1787" width="5.44140625" style="3" customWidth="1"/>
    <col min="1788" max="1788" width="3.44140625" style="3" customWidth="1"/>
    <col min="1789" max="1790" width="15.44140625" style="3" customWidth="1"/>
    <col min="1791" max="1792" width="18.44140625" style="3" customWidth="1"/>
    <col min="1793" max="1793" width="7.44140625" style="3" customWidth="1"/>
    <col min="1794" max="1794" width="18.44140625" style="3" customWidth="1"/>
    <col min="1795" max="1795" width="5.44140625" style="3" customWidth="1"/>
    <col min="1796" max="1796" width="3.44140625" style="3" customWidth="1"/>
    <col min="1797" max="1799" width="2.109375" style="3" customWidth="1"/>
    <col min="1800" max="1820" width="9" style="3" customWidth="1"/>
    <col min="1821" max="1980" width="2.109375" style="3" customWidth="1"/>
    <col min="1981" max="2006" width="9" style="3" customWidth="1"/>
    <col min="2007" max="2042" width="2.109375" style="3" customWidth="1"/>
    <col min="2043" max="2043" width="5.44140625" style="3" customWidth="1"/>
    <col min="2044" max="2044" width="3.44140625" style="3" customWidth="1"/>
    <col min="2045" max="2046" width="15.44140625" style="3" customWidth="1"/>
    <col min="2047" max="2048" width="18.44140625" style="3" customWidth="1"/>
    <col min="2049" max="2049" width="7.44140625" style="3" customWidth="1"/>
    <col min="2050" max="2050" width="18.44140625" style="3" customWidth="1"/>
    <col min="2051" max="2051" width="5.44140625" style="3" customWidth="1"/>
    <col min="2052" max="2052" width="3.44140625" style="3" customWidth="1"/>
    <col min="2053" max="2055" width="2.109375" style="3" customWidth="1"/>
    <col min="2056" max="2076" width="9" style="3" customWidth="1"/>
    <col min="2077" max="2236" width="2.109375" style="3" customWidth="1"/>
    <col min="2237" max="2262" width="9" style="3" customWidth="1"/>
    <col min="2263" max="2298" width="2.109375" style="3" customWidth="1"/>
    <col min="2299" max="2299" width="5.44140625" style="3" customWidth="1"/>
    <col min="2300" max="2300" width="3.44140625" style="3" customWidth="1"/>
    <col min="2301" max="2302" width="15.44140625" style="3" customWidth="1"/>
    <col min="2303" max="2304" width="18.44140625" style="3" customWidth="1"/>
    <col min="2305" max="2305" width="7.44140625" style="3" customWidth="1"/>
    <col min="2306" max="2306" width="18.44140625" style="3" customWidth="1"/>
    <col min="2307" max="2307" width="5.44140625" style="3" customWidth="1"/>
    <col min="2308" max="2308" width="3.44140625" style="3" customWidth="1"/>
    <col min="2309" max="2311" width="2.109375" style="3" customWidth="1"/>
    <col min="2312" max="2332" width="9" style="3" customWidth="1"/>
    <col min="2333" max="2492" width="2.109375" style="3" customWidth="1"/>
    <col min="2493" max="2518" width="9" style="3" customWidth="1"/>
    <col min="2519" max="2554" width="2.109375" style="3" customWidth="1"/>
    <col min="2555" max="2555" width="5.44140625" style="3" customWidth="1"/>
    <col min="2556" max="2556" width="3.44140625" style="3" customWidth="1"/>
    <col min="2557" max="2558" width="15.44140625" style="3" customWidth="1"/>
    <col min="2559" max="2560" width="18.44140625" style="3" customWidth="1"/>
    <col min="2561" max="2561" width="7.44140625" style="3" customWidth="1"/>
    <col min="2562" max="2562" width="18.44140625" style="3" customWidth="1"/>
    <col min="2563" max="2563" width="5.44140625" style="3" customWidth="1"/>
    <col min="2564" max="2564" width="3.44140625" style="3" customWidth="1"/>
    <col min="2565" max="2567" width="2.109375" style="3" customWidth="1"/>
    <col min="2568" max="2588" width="9" style="3" customWidth="1"/>
    <col min="2589" max="2748" width="2.109375" style="3" customWidth="1"/>
    <col min="2749" max="2774" width="9" style="3" customWidth="1"/>
    <col min="2775" max="2810" width="2.109375" style="3" customWidth="1"/>
    <col min="2811" max="2811" width="5.44140625" style="3" customWidth="1"/>
    <col min="2812" max="2812" width="3.44140625" style="3" customWidth="1"/>
    <col min="2813" max="2814" width="15.44140625" style="3" customWidth="1"/>
    <col min="2815" max="2816" width="18.44140625" style="3" customWidth="1"/>
    <col min="2817" max="2817" width="7.44140625" style="3" customWidth="1"/>
    <col min="2818" max="2818" width="18.44140625" style="3" customWidth="1"/>
    <col min="2819" max="2819" width="5.44140625" style="3" customWidth="1"/>
    <col min="2820" max="2820" width="3.44140625" style="3" customWidth="1"/>
    <col min="2821" max="2823" width="2.109375" style="3" customWidth="1"/>
    <col min="2824" max="2844" width="9" style="3" customWidth="1"/>
    <col min="2845" max="3004" width="2.109375" style="3" customWidth="1"/>
    <col min="3005" max="3030" width="9" style="3" customWidth="1"/>
    <col min="3031" max="3066" width="2.109375" style="3" customWidth="1"/>
    <col min="3067" max="3067" width="5.44140625" style="3" customWidth="1"/>
    <col min="3068" max="3068" width="3.44140625" style="3" customWidth="1"/>
    <col min="3069" max="3070" width="15.44140625" style="3" customWidth="1"/>
    <col min="3071" max="3072" width="18.44140625" style="3" customWidth="1"/>
    <col min="3073" max="3073" width="7.44140625" style="3" customWidth="1"/>
    <col min="3074" max="3074" width="18.44140625" style="3" customWidth="1"/>
    <col min="3075" max="3075" width="5.44140625" style="3" customWidth="1"/>
    <col min="3076" max="3076" width="3.44140625" style="3" customWidth="1"/>
    <col min="3077" max="3079" width="2.109375" style="3" customWidth="1"/>
    <col min="3080" max="3100" width="9" style="3" customWidth="1"/>
    <col min="3101" max="3260" width="2.109375" style="3" customWidth="1"/>
    <col min="3261" max="3286" width="9" style="3" customWidth="1"/>
    <col min="3287" max="3322" width="2.109375" style="3" customWidth="1"/>
    <col min="3323" max="3323" width="5.44140625" style="3" customWidth="1"/>
    <col min="3324" max="3324" width="3.44140625" style="3" customWidth="1"/>
    <col min="3325" max="3326" width="15.44140625" style="3" customWidth="1"/>
    <col min="3327" max="3328" width="18.44140625" style="3" customWidth="1"/>
    <col min="3329" max="3329" width="7.44140625" style="3" customWidth="1"/>
    <col min="3330" max="3330" width="18.44140625" style="3" customWidth="1"/>
    <col min="3331" max="3331" width="5.44140625" style="3" customWidth="1"/>
    <col min="3332" max="3332" width="3.44140625" style="3" customWidth="1"/>
    <col min="3333" max="3335" width="2.109375" style="3" customWidth="1"/>
    <col min="3336" max="3356" width="9" style="3" customWidth="1"/>
    <col min="3357" max="3516" width="2.109375" style="3" customWidth="1"/>
    <col min="3517" max="3542" width="9" style="3" customWidth="1"/>
    <col min="3543" max="3578" width="2.109375" style="3" customWidth="1"/>
    <col min="3579" max="3579" width="5.44140625" style="3" customWidth="1"/>
    <col min="3580" max="3580" width="3.44140625" style="3" customWidth="1"/>
    <col min="3581" max="3582" width="15.44140625" style="3" customWidth="1"/>
    <col min="3583" max="3584" width="18.44140625" style="3" customWidth="1"/>
    <col min="3585" max="3585" width="7.44140625" style="3" customWidth="1"/>
    <col min="3586" max="3586" width="18.44140625" style="3" customWidth="1"/>
    <col min="3587" max="3587" width="5.44140625" style="3" customWidth="1"/>
    <col min="3588" max="3588" width="3.44140625" style="3" customWidth="1"/>
    <col min="3589" max="3591" width="2.109375" style="3" customWidth="1"/>
    <col min="3592" max="3612" width="9" style="3" customWidth="1"/>
    <col min="3613" max="3772" width="2.109375" style="3" customWidth="1"/>
    <col min="3773" max="3798" width="9" style="3" customWidth="1"/>
    <col min="3799" max="3834" width="2.109375" style="3" customWidth="1"/>
    <col min="3835" max="3835" width="5.44140625" style="3" customWidth="1"/>
    <col min="3836" max="3836" width="3.44140625" style="3" customWidth="1"/>
    <col min="3837" max="3838" width="15.44140625" style="3" customWidth="1"/>
    <col min="3839" max="3840" width="18.44140625" style="3" customWidth="1"/>
    <col min="3841" max="3841" width="7.44140625" style="3" customWidth="1"/>
    <col min="3842" max="3842" width="18.44140625" style="3" customWidth="1"/>
    <col min="3843" max="3843" width="5.44140625" style="3" customWidth="1"/>
    <col min="3844" max="3844" width="3.44140625" style="3" customWidth="1"/>
    <col min="3845" max="3847" width="2.109375" style="3" customWidth="1"/>
    <col min="3848" max="3868" width="9" style="3" customWidth="1"/>
    <col min="3869" max="4028" width="2.109375" style="3" customWidth="1"/>
    <col min="4029" max="4054" width="9" style="3" customWidth="1"/>
    <col min="4055" max="4090" width="2.109375" style="3" customWidth="1"/>
    <col min="4091" max="4091" width="5.44140625" style="3" customWidth="1"/>
    <col min="4092" max="4092" width="3.44140625" style="3" customWidth="1"/>
    <col min="4093" max="4094" width="15.44140625" style="3" customWidth="1"/>
    <col min="4095" max="4096" width="18.44140625" style="3" customWidth="1"/>
    <col min="4097" max="4097" width="7.44140625" style="3" customWidth="1"/>
    <col min="4098" max="4098" width="18.44140625" style="3" customWidth="1"/>
    <col min="4099" max="4099" width="5.44140625" style="3" customWidth="1"/>
    <col min="4100" max="4100" width="3.44140625" style="3" customWidth="1"/>
    <col min="4101" max="4103" width="2.109375" style="3" customWidth="1"/>
    <col min="4104" max="4124" width="9" style="3" customWidth="1"/>
    <col min="4125" max="4284" width="2.109375" style="3" customWidth="1"/>
    <col min="4285" max="4310" width="9" style="3" customWidth="1"/>
    <col min="4311" max="4346" width="2.109375" style="3" customWidth="1"/>
    <col min="4347" max="4347" width="5.44140625" style="3" customWidth="1"/>
    <col min="4348" max="4348" width="3.44140625" style="3" customWidth="1"/>
    <col min="4349" max="4350" width="15.44140625" style="3" customWidth="1"/>
    <col min="4351" max="4352" width="18.44140625" style="3" customWidth="1"/>
    <col min="4353" max="4353" width="7.44140625" style="3" customWidth="1"/>
    <col min="4354" max="4354" width="18.44140625" style="3" customWidth="1"/>
    <col min="4355" max="4355" width="5.44140625" style="3" customWidth="1"/>
    <col min="4356" max="4356" width="3.44140625" style="3" customWidth="1"/>
    <col min="4357" max="4359" width="2.109375" style="3" customWidth="1"/>
    <col min="4360" max="4380" width="9" style="3" customWidth="1"/>
    <col min="4381" max="4540" width="2.109375" style="3" customWidth="1"/>
    <col min="4541" max="4566" width="9" style="3" customWidth="1"/>
    <col min="4567" max="4602" width="2.109375" style="3" customWidth="1"/>
    <col min="4603" max="4603" width="5.44140625" style="3" customWidth="1"/>
    <col min="4604" max="4604" width="3.44140625" style="3" customWidth="1"/>
    <col min="4605" max="4606" width="15.44140625" style="3" customWidth="1"/>
    <col min="4607" max="4608" width="18.44140625" style="3" customWidth="1"/>
    <col min="4609" max="4609" width="7.44140625" style="3" customWidth="1"/>
    <col min="4610" max="4610" width="18.44140625" style="3" customWidth="1"/>
    <col min="4611" max="4611" width="5.44140625" style="3" customWidth="1"/>
    <col min="4612" max="4612" width="3.44140625" style="3" customWidth="1"/>
    <col min="4613" max="4615" width="2.109375" style="3" customWidth="1"/>
    <col min="4616" max="4636" width="9" style="3" customWidth="1"/>
    <col min="4637" max="4796" width="2.109375" style="3" customWidth="1"/>
    <col min="4797" max="4822" width="9" style="3" customWidth="1"/>
    <col min="4823" max="4858" width="2.109375" style="3" customWidth="1"/>
    <col min="4859" max="4859" width="5.44140625" style="3" customWidth="1"/>
    <col min="4860" max="4860" width="3.44140625" style="3" customWidth="1"/>
    <col min="4861" max="4862" width="15.44140625" style="3" customWidth="1"/>
    <col min="4863" max="4864" width="18.44140625" style="3" customWidth="1"/>
    <col min="4865" max="4865" width="7.44140625" style="3" customWidth="1"/>
    <col min="4866" max="4866" width="18.44140625" style="3" customWidth="1"/>
    <col min="4867" max="4867" width="5.44140625" style="3" customWidth="1"/>
    <col min="4868" max="4868" width="3.44140625" style="3" customWidth="1"/>
    <col min="4869" max="4871" width="2.109375" style="3" customWidth="1"/>
    <col min="4872" max="4892" width="9" style="3" customWidth="1"/>
    <col min="4893" max="5052" width="2.109375" style="3" customWidth="1"/>
    <col min="5053" max="5078" width="9" style="3" customWidth="1"/>
    <col min="5079" max="5114" width="2.109375" style="3" customWidth="1"/>
    <col min="5115" max="5115" width="5.44140625" style="3" customWidth="1"/>
    <col min="5116" max="5116" width="3.44140625" style="3" customWidth="1"/>
    <col min="5117" max="5118" width="15.44140625" style="3" customWidth="1"/>
    <col min="5119" max="5120" width="18.44140625" style="3" customWidth="1"/>
    <col min="5121" max="5121" width="7.44140625" style="3" customWidth="1"/>
    <col min="5122" max="5122" width="18.44140625" style="3" customWidth="1"/>
    <col min="5123" max="5123" width="5.44140625" style="3" customWidth="1"/>
    <col min="5124" max="5124" width="3.44140625" style="3" customWidth="1"/>
    <col min="5125" max="5127" width="2.109375" style="3" customWidth="1"/>
    <col min="5128" max="5148" width="9" style="3" customWidth="1"/>
    <col min="5149" max="5308" width="2.109375" style="3" customWidth="1"/>
    <col min="5309" max="5334" width="9" style="3" customWidth="1"/>
    <col min="5335" max="5370" width="2.109375" style="3" customWidth="1"/>
    <col min="5371" max="5371" width="5.44140625" style="3" customWidth="1"/>
    <col min="5372" max="5372" width="3.44140625" style="3" customWidth="1"/>
    <col min="5373" max="5374" width="15.44140625" style="3" customWidth="1"/>
    <col min="5375" max="5376" width="18.44140625" style="3" customWidth="1"/>
    <col min="5377" max="5377" width="7.44140625" style="3" customWidth="1"/>
    <col min="5378" max="5378" width="18.44140625" style="3" customWidth="1"/>
    <col min="5379" max="5379" width="5.44140625" style="3" customWidth="1"/>
    <col min="5380" max="5380" width="3.44140625" style="3" customWidth="1"/>
    <col min="5381" max="5383" width="2.109375" style="3" customWidth="1"/>
    <col min="5384" max="5404" width="9" style="3" customWidth="1"/>
    <col min="5405" max="5564" width="2.109375" style="3" customWidth="1"/>
    <col min="5565" max="5590" width="9" style="3" customWidth="1"/>
    <col min="5591" max="5626" width="2.109375" style="3" customWidth="1"/>
    <col min="5627" max="5627" width="5.44140625" style="3" customWidth="1"/>
    <col min="5628" max="5628" width="3.44140625" style="3" customWidth="1"/>
    <col min="5629" max="5630" width="15.44140625" style="3" customWidth="1"/>
    <col min="5631" max="5632" width="18.44140625" style="3" customWidth="1"/>
    <col min="5633" max="5633" width="7.44140625" style="3" customWidth="1"/>
    <col min="5634" max="5634" width="18.44140625" style="3" customWidth="1"/>
    <col min="5635" max="5635" width="5.44140625" style="3" customWidth="1"/>
    <col min="5636" max="5636" width="3.44140625" style="3" customWidth="1"/>
    <col min="5637" max="5639" width="2.109375" style="3" customWidth="1"/>
    <col min="5640" max="5660" width="9" style="3" customWidth="1"/>
    <col min="5661" max="5820" width="2.109375" style="3" customWidth="1"/>
    <col min="5821" max="5846" width="9" style="3" customWidth="1"/>
    <col min="5847" max="5882" width="2.109375" style="3" customWidth="1"/>
    <col min="5883" max="5883" width="5.44140625" style="3" customWidth="1"/>
    <col min="5884" max="5884" width="3.44140625" style="3" customWidth="1"/>
    <col min="5885" max="5886" width="15.44140625" style="3" customWidth="1"/>
    <col min="5887" max="5888" width="18.44140625" style="3" customWidth="1"/>
    <col min="5889" max="5889" width="7.44140625" style="3" customWidth="1"/>
    <col min="5890" max="5890" width="18.44140625" style="3" customWidth="1"/>
    <col min="5891" max="5891" width="5.44140625" style="3" customWidth="1"/>
    <col min="5892" max="5892" width="3.44140625" style="3" customWidth="1"/>
    <col min="5893" max="5895" width="2.109375" style="3" customWidth="1"/>
    <col min="5896" max="5916" width="9" style="3" customWidth="1"/>
    <col min="5917" max="6076" width="2.109375" style="3" customWidth="1"/>
    <col min="6077" max="6102" width="9" style="3" customWidth="1"/>
    <col min="6103" max="6138" width="2.109375" style="3" customWidth="1"/>
    <col min="6139" max="6139" width="5.44140625" style="3" customWidth="1"/>
    <col min="6140" max="6140" width="3.44140625" style="3" customWidth="1"/>
    <col min="6141" max="6142" width="15.44140625" style="3" customWidth="1"/>
    <col min="6143" max="6144" width="18.44140625" style="3" customWidth="1"/>
    <col min="6145" max="6145" width="7.44140625" style="3" customWidth="1"/>
    <col min="6146" max="6146" width="18.44140625" style="3" customWidth="1"/>
    <col min="6147" max="6147" width="5.44140625" style="3" customWidth="1"/>
    <col min="6148" max="6148" width="3.44140625" style="3" customWidth="1"/>
    <col min="6149" max="6151" width="2.109375" style="3" customWidth="1"/>
    <col min="6152" max="6172" width="9" style="3" customWidth="1"/>
    <col min="6173" max="6332" width="2.109375" style="3" customWidth="1"/>
    <col min="6333" max="6358" width="9" style="3" customWidth="1"/>
    <col min="6359" max="6394" width="2.109375" style="3" customWidth="1"/>
    <col min="6395" max="6395" width="5.44140625" style="3" customWidth="1"/>
    <col min="6396" max="6396" width="3.44140625" style="3" customWidth="1"/>
    <col min="6397" max="6398" width="15.44140625" style="3" customWidth="1"/>
    <col min="6399" max="6400" width="18.44140625" style="3" customWidth="1"/>
    <col min="6401" max="6401" width="7.44140625" style="3" customWidth="1"/>
    <col min="6402" max="6402" width="18.44140625" style="3" customWidth="1"/>
    <col min="6403" max="6403" width="5.44140625" style="3" customWidth="1"/>
    <col min="6404" max="6404" width="3.44140625" style="3" customWidth="1"/>
    <col min="6405" max="6407" width="2.109375" style="3" customWidth="1"/>
    <col min="6408" max="6428" width="9" style="3" customWidth="1"/>
    <col min="6429" max="6588" width="2.109375" style="3" customWidth="1"/>
    <col min="6589" max="6614" width="9" style="3" customWidth="1"/>
    <col min="6615" max="6650" width="2.109375" style="3" customWidth="1"/>
    <col min="6651" max="6651" width="5.44140625" style="3" customWidth="1"/>
    <col min="6652" max="6652" width="3.44140625" style="3" customWidth="1"/>
    <col min="6653" max="6654" width="15.44140625" style="3" customWidth="1"/>
    <col min="6655" max="6656" width="18.44140625" style="3" customWidth="1"/>
    <col min="6657" max="6657" width="7.44140625" style="3" customWidth="1"/>
    <col min="6658" max="6658" width="18.44140625" style="3" customWidth="1"/>
    <col min="6659" max="6659" width="5.44140625" style="3" customWidth="1"/>
    <col min="6660" max="6660" width="3.44140625" style="3" customWidth="1"/>
    <col min="6661" max="6663" width="2.109375" style="3" customWidth="1"/>
    <col min="6664" max="6684" width="9" style="3" customWidth="1"/>
    <col min="6685" max="6844" width="2.109375" style="3" customWidth="1"/>
    <col min="6845" max="6870" width="9" style="3" customWidth="1"/>
    <col min="6871" max="6906" width="2.109375" style="3" customWidth="1"/>
    <col min="6907" max="6907" width="5.44140625" style="3" customWidth="1"/>
    <col min="6908" max="6908" width="3.44140625" style="3" customWidth="1"/>
    <col min="6909" max="6910" width="15.44140625" style="3" customWidth="1"/>
    <col min="6911" max="6912" width="18.44140625" style="3" customWidth="1"/>
    <col min="6913" max="6913" width="7.44140625" style="3" customWidth="1"/>
    <col min="6914" max="6914" width="18.44140625" style="3" customWidth="1"/>
    <col min="6915" max="6915" width="5.44140625" style="3" customWidth="1"/>
    <col min="6916" max="6916" width="3.44140625" style="3" customWidth="1"/>
    <col min="6917" max="6919" width="2.109375" style="3" customWidth="1"/>
    <col min="6920" max="6940" width="9" style="3" customWidth="1"/>
    <col min="6941" max="7100" width="2.109375" style="3" customWidth="1"/>
    <col min="7101" max="7126" width="9" style="3" customWidth="1"/>
    <col min="7127" max="7162" width="2.109375" style="3" customWidth="1"/>
    <col min="7163" max="7163" width="5.44140625" style="3" customWidth="1"/>
    <col min="7164" max="7164" width="3.44140625" style="3" customWidth="1"/>
    <col min="7165" max="7166" width="15.44140625" style="3" customWidth="1"/>
    <col min="7167" max="7168" width="18.44140625" style="3" customWidth="1"/>
    <col min="7169" max="7169" width="7.44140625" style="3" customWidth="1"/>
    <col min="7170" max="7170" width="18.44140625" style="3" customWidth="1"/>
    <col min="7171" max="7171" width="5.44140625" style="3" customWidth="1"/>
    <col min="7172" max="7172" width="3.44140625" style="3" customWidth="1"/>
    <col min="7173" max="7175" width="2.109375" style="3" customWidth="1"/>
    <col min="7176" max="7196" width="9" style="3" customWidth="1"/>
    <col min="7197" max="7356" width="2.109375" style="3" customWidth="1"/>
    <col min="7357" max="7382" width="9" style="3" customWidth="1"/>
    <col min="7383" max="7418" width="2.109375" style="3" customWidth="1"/>
    <col min="7419" max="7419" width="5.44140625" style="3" customWidth="1"/>
    <col min="7420" max="7420" width="3.44140625" style="3" customWidth="1"/>
    <col min="7421" max="7422" width="15.44140625" style="3" customWidth="1"/>
    <col min="7423" max="7424" width="18.44140625" style="3" customWidth="1"/>
    <col min="7425" max="7425" width="7.44140625" style="3" customWidth="1"/>
    <col min="7426" max="7426" width="18.44140625" style="3" customWidth="1"/>
    <col min="7427" max="7427" width="5.44140625" style="3" customWidth="1"/>
    <col min="7428" max="7428" width="3.44140625" style="3" customWidth="1"/>
    <col min="7429" max="7431" width="2.109375" style="3" customWidth="1"/>
    <col min="7432" max="7452" width="9" style="3" customWidth="1"/>
    <col min="7453" max="7612" width="2.109375" style="3" customWidth="1"/>
    <col min="7613" max="7638" width="9" style="3" customWidth="1"/>
    <col min="7639" max="7674" width="2.109375" style="3" customWidth="1"/>
    <col min="7675" max="7675" width="5.44140625" style="3" customWidth="1"/>
    <col min="7676" max="7676" width="3.44140625" style="3" customWidth="1"/>
    <col min="7677" max="7678" width="15.44140625" style="3" customWidth="1"/>
    <col min="7679" max="7680" width="18.44140625" style="3" customWidth="1"/>
    <col min="7681" max="7681" width="7.44140625" style="3" customWidth="1"/>
    <col min="7682" max="7682" width="18.44140625" style="3" customWidth="1"/>
    <col min="7683" max="7683" width="5.44140625" style="3" customWidth="1"/>
    <col min="7684" max="7684" width="3.44140625" style="3" customWidth="1"/>
    <col min="7685" max="7687" width="2.109375" style="3" customWidth="1"/>
    <col min="7688" max="7708" width="9" style="3" customWidth="1"/>
    <col min="7709" max="7868" width="2.109375" style="3" customWidth="1"/>
    <col min="7869" max="7894" width="9" style="3" customWidth="1"/>
    <col min="7895" max="7930" width="2.109375" style="3" customWidth="1"/>
    <col min="7931" max="7931" width="5.44140625" style="3" customWidth="1"/>
    <col min="7932" max="7932" width="3.44140625" style="3" customWidth="1"/>
    <col min="7933" max="7934" width="15.44140625" style="3" customWidth="1"/>
    <col min="7935" max="7936" width="18.44140625" style="3" customWidth="1"/>
    <col min="7937" max="7937" width="7.44140625" style="3" customWidth="1"/>
    <col min="7938" max="7938" width="18.44140625" style="3" customWidth="1"/>
    <col min="7939" max="7939" width="5.44140625" style="3" customWidth="1"/>
    <col min="7940" max="7940" width="3.44140625" style="3" customWidth="1"/>
    <col min="7941" max="7943" width="2.109375" style="3" customWidth="1"/>
    <col min="7944" max="7964" width="9" style="3" customWidth="1"/>
    <col min="7965" max="8124" width="2.109375" style="3" customWidth="1"/>
    <col min="8125" max="8150" width="9" style="3" customWidth="1"/>
    <col min="8151" max="8186" width="2.109375" style="3" customWidth="1"/>
    <col min="8187" max="8187" width="5.44140625" style="3" customWidth="1"/>
    <col min="8188" max="8188" width="3.44140625" style="3" customWidth="1"/>
    <col min="8189" max="8190" width="15.44140625" style="3" customWidth="1"/>
    <col min="8191" max="8192" width="18.44140625" style="3" customWidth="1"/>
    <col min="8193" max="8193" width="7.44140625" style="3" customWidth="1"/>
    <col min="8194" max="8194" width="18.44140625" style="3" customWidth="1"/>
    <col min="8195" max="8195" width="5.44140625" style="3" customWidth="1"/>
    <col min="8196" max="8196" width="3.44140625" style="3" customWidth="1"/>
    <col min="8197" max="8199" width="2.109375" style="3" customWidth="1"/>
    <col min="8200" max="8220" width="9" style="3" customWidth="1"/>
    <col min="8221" max="8380" width="2.109375" style="3" customWidth="1"/>
    <col min="8381" max="8406" width="9" style="3" customWidth="1"/>
    <col min="8407" max="8442" width="2.109375" style="3" customWidth="1"/>
    <col min="8443" max="8443" width="5.44140625" style="3" customWidth="1"/>
    <col min="8444" max="8444" width="3.44140625" style="3" customWidth="1"/>
    <col min="8445" max="8446" width="15.44140625" style="3" customWidth="1"/>
    <col min="8447" max="8448" width="18.44140625" style="3" customWidth="1"/>
    <col min="8449" max="8449" width="7.44140625" style="3" customWidth="1"/>
    <col min="8450" max="8450" width="18.44140625" style="3" customWidth="1"/>
    <col min="8451" max="8451" width="5.44140625" style="3" customWidth="1"/>
    <col min="8452" max="8452" width="3.44140625" style="3" customWidth="1"/>
    <col min="8453" max="8455" width="2.109375" style="3" customWidth="1"/>
    <col min="8456" max="8476" width="9" style="3" customWidth="1"/>
    <col min="8477" max="8636" width="2.109375" style="3" customWidth="1"/>
    <col min="8637" max="8662" width="9" style="3" customWidth="1"/>
    <col min="8663" max="8698" width="2.109375" style="3" customWidth="1"/>
    <col min="8699" max="8699" width="5.44140625" style="3" customWidth="1"/>
    <col min="8700" max="8700" width="3.44140625" style="3" customWidth="1"/>
    <col min="8701" max="8702" width="15.44140625" style="3" customWidth="1"/>
    <col min="8703" max="8704" width="18.44140625" style="3" customWidth="1"/>
    <col min="8705" max="8705" width="7.44140625" style="3" customWidth="1"/>
    <col min="8706" max="8706" width="18.44140625" style="3" customWidth="1"/>
    <col min="8707" max="8707" width="5.44140625" style="3" customWidth="1"/>
    <col min="8708" max="8708" width="3.44140625" style="3" customWidth="1"/>
    <col min="8709" max="8711" width="2.109375" style="3" customWidth="1"/>
    <col min="8712" max="8732" width="9" style="3" customWidth="1"/>
    <col min="8733" max="8892" width="2.109375" style="3" customWidth="1"/>
    <col min="8893" max="8918" width="9" style="3" customWidth="1"/>
    <col min="8919" max="8954" width="2.109375" style="3" customWidth="1"/>
    <col min="8955" max="8955" width="5.44140625" style="3" customWidth="1"/>
    <col min="8956" max="8956" width="3.44140625" style="3" customWidth="1"/>
    <col min="8957" max="8958" width="15.44140625" style="3" customWidth="1"/>
    <col min="8959" max="8960" width="18.44140625" style="3" customWidth="1"/>
    <col min="8961" max="8961" width="7.44140625" style="3" customWidth="1"/>
    <col min="8962" max="8962" width="18.44140625" style="3" customWidth="1"/>
    <col min="8963" max="8963" width="5.44140625" style="3" customWidth="1"/>
    <col min="8964" max="8964" width="3.44140625" style="3" customWidth="1"/>
    <col min="8965" max="8967" width="2.109375" style="3" customWidth="1"/>
    <col min="8968" max="8988" width="9" style="3" customWidth="1"/>
    <col min="8989" max="9148" width="2.109375" style="3" customWidth="1"/>
    <col min="9149" max="9174" width="9" style="3" customWidth="1"/>
    <col min="9175" max="9210" width="2.109375" style="3" customWidth="1"/>
    <col min="9211" max="9211" width="5.44140625" style="3" customWidth="1"/>
    <col min="9212" max="9212" width="3.44140625" style="3" customWidth="1"/>
    <col min="9213" max="9214" width="15.44140625" style="3" customWidth="1"/>
    <col min="9215" max="9216" width="18.44140625" style="3" customWidth="1"/>
    <col min="9217" max="9217" width="7.44140625" style="3" customWidth="1"/>
    <col min="9218" max="9218" width="18.44140625" style="3" customWidth="1"/>
    <col min="9219" max="9219" width="5.44140625" style="3" customWidth="1"/>
    <col min="9220" max="9220" width="3.44140625" style="3" customWidth="1"/>
    <col min="9221" max="9223" width="2.109375" style="3" customWidth="1"/>
    <col min="9224" max="9244" width="9" style="3" customWidth="1"/>
    <col min="9245" max="9404" width="2.109375" style="3" customWidth="1"/>
    <col min="9405" max="9430" width="9" style="3" customWidth="1"/>
    <col min="9431" max="9466" width="2.109375" style="3" customWidth="1"/>
    <col min="9467" max="9467" width="5.44140625" style="3" customWidth="1"/>
    <col min="9468" max="9468" width="3.44140625" style="3" customWidth="1"/>
    <col min="9469" max="9470" width="15.44140625" style="3" customWidth="1"/>
    <col min="9471" max="9472" width="18.44140625" style="3" customWidth="1"/>
    <col min="9473" max="9473" width="7.44140625" style="3" customWidth="1"/>
    <col min="9474" max="9474" width="18.44140625" style="3" customWidth="1"/>
    <col min="9475" max="9475" width="5.44140625" style="3" customWidth="1"/>
    <col min="9476" max="9476" width="3.44140625" style="3" customWidth="1"/>
    <col min="9477" max="9479" width="2.109375" style="3" customWidth="1"/>
    <col min="9480" max="9500" width="9" style="3" customWidth="1"/>
    <col min="9501" max="9660" width="2.109375" style="3" customWidth="1"/>
    <col min="9661" max="9686" width="9" style="3" customWidth="1"/>
    <col min="9687" max="9722" width="2.109375" style="3" customWidth="1"/>
    <col min="9723" max="9723" width="5.44140625" style="3" customWidth="1"/>
    <col min="9724" max="9724" width="3.44140625" style="3" customWidth="1"/>
    <col min="9725" max="9726" width="15.44140625" style="3" customWidth="1"/>
    <col min="9727" max="9728" width="18.44140625" style="3" customWidth="1"/>
    <col min="9729" max="9729" width="7.44140625" style="3" customWidth="1"/>
    <col min="9730" max="9730" width="18.44140625" style="3" customWidth="1"/>
    <col min="9731" max="9731" width="5.44140625" style="3" customWidth="1"/>
    <col min="9732" max="9732" width="3.44140625" style="3" customWidth="1"/>
    <col min="9733" max="9735" width="2.109375" style="3" customWidth="1"/>
    <col min="9736" max="9756" width="9" style="3" customWidth="1"/>
    <col min="9757" max="9916" width="2.109375" style="3" customWidth="1"/>
    <col min="9917" max="9942" width="9" style="3" customWidth="1"/>
    <col min="9943" max="9978" width="2.109375" style="3" customWidth="1"/>
    <col min="9979" max="9979" width="5.44140625" style="3" customWidth="1"/>
    <col min="9980" max="9980" width="3.44140625" style="3" customWidth="1"/>
    <col min="9981" max="9982" width="15.44140625" style="3" customWidth="1"/>
    <col min="9983" max="9984" width="18.44140625" style="3" customWidth="1"/>
    <col min="9985" max="9985" width="7.44140625" style="3" customWidth="1"/>
    <col min="9986" max="9986" width="18.44140625" style="3" customWidth="1"/>
    <col min="9987" max="9987" width="5.44140625" style="3" customWidth="1"/>
    <col min="9988" max="9988" width="3.44140625" style="3" customWidth="1"/>
    <col min="9989" max="9991" width="2.109375" style="3" customWidth="1"/>
    <col min="9992" max="10012" width="9" style="3" customWidth="1"/>
    <col min="10013" max="10172" width="2.109375" style="3" customWidth="1"/>
    <col min="10173" max="10198" width="9" style="3" customWidth="1"/>
    <col min="10199" max="10234" width="2.109375" style="3" customWidth="1"/>
    <col min="10235" max="10235" width="5.44140625" style="3" customWidth="1"/>
    <col min="10236" max="10236" width="3.44140625" style="3" customWidth="1"/>
    <col min="10237" max="10238" width="15.44140625" style="3" customWidth="1"/>
    <col min="10239" max="10240" width="18.44140625" style="3" customWidth="1"/>
    <col min="10241" max="10241" width="7.44140625" style="3" customWidth="1"/>
    <col min="10242" max="10242" width="18.44140625" style="3" customWidth="1"/>
    <col min="10243" max="10243" width="5.44140625" style="3" customWidth="1"/>
    <col min="10244" max="10244" width="3.44140625" style="3" customWidth="1"/>
    <col min="10245" max="10247" width="2.109375" style="3" customWidth="1"/>
    <col min="10248" max="10268" width="9" style="3" customWidth="1"/>
    <col min="10269" max="10428" width="2.109375" style="3" customWidth="1"/>
    <col min="10429" max="10454" width="9" style="3" customWidth="1"/>
    <col min="10455" max="10490" width="2.109375" style="3" customWidth="1"/>
    <col min="10491" max="10491" width="5.44140625" style="3" customWidth="1"/>
    <col min="10492" max="10492" width="3.44140625" style="3" customWidth="1"/>
    <col min="10493" max="10494" width="15.44140625" style="3" customWidth="1"/>
    <col min="10495" max="10496" width="18.44140625" style="3" customWidth="1"/>
    <col min="10497" max="10497" width="7.44140625" style="3" customWidth="1"/>
    <col min="10498" max="10498" width="18.44140625" style="3" customWidth="1"/>
    <col min="10499" max="10499" width="5.44140625" style="3" customWidth="1"/>
    <col min="10500" max="10500" width="3.44140625" style="3" customWidth="1"/>
    <col min="10501" max="10503" width="2.109375" style="3" customWidth="1"/>
    <col min="10504" max="10524" width="9" style="3" customWidth="1"/>
    <col min="10525" max="10684" width="2.109375" style="3" customWidth="1"/>
    <col min="10685" max="10710" width="9" style="3" customWidth="1"/>
    <col min="10711" max="10746" width="2.109375" style="3" customWidth="1"/>
    <col min="10747" max="10747" width="5.44140625" style="3" customWidth="1"/>
    <col min="10748" max="10748" width="3.44140625" style="3" customWidth="1"/>
    <col min="10749" max="10750" width="15.44140625" style="3" customWidth="1"/>
    <col min="10751" max="10752" width="18.44140625" style="3" customWidth="1"/>
    <col min="10753" max="10753" width="7.44140625" style="3" customWidth="1"/>
    <col min="10754" max="10754" width="18.44140625" style="3" customWidth="1"/>
    <col min="10755" max="10755" width="5.44140625" style="3" customWidth="1"/>
    <col min="10756" max="10756" width="3.44140625" style="3" customWidth="1"/>
    <col min="10757" max="10759" width="2.109375" style="3" customWidth="1"/>
    <col min="10760" max="10780" width="9" style="3" customWidth="1"/>
    <col min="10781" max="10940" width="2.109375" style="3" customWidth="1"/>
    <col min="10941" max="10966" width="9" style="3" customWidth="1"/>
    <col min="10967" max="11002" width="2.109375" style="3" customWidth="1"/>
    <col min="11003" max="11003" width="5.44140625" style="3" customWidth="1"/>
    <col min="11004" max="11004" width="3.44140625" style="3" customWidth="1"/>
    <col min="11005" max="11006" width="15.44140625" style="3" customWidth="1"/>
    <col min="11007" max="11008" width="18.44140625" style="3" customWidth="1"/>
    <col min="11009" max="11009" width="7.44140625" style="3" customWidth="1"/>
    <col min="11010" max="11010" width="18.44140625" style="3" customWidth="1"/>
    <col min="11011" max="11011" width="5.44140625" style="3" customWidth="1"/>
    <col min="11012" max="11012" width="3.44140625" style="3" customWidth="1"/>
    <col min="11013" max="11015" width="2.109375" style="3" customWidth="1"/>
    <col min="11016" max="11036" width="9" style="3" customWidth="1"/>
    <col min="11037" max="11196" width="2.109375" style="3" customWidth="1"/>
    <col min="11197" max="11222" width="9" style="3" customWidth="1"/>
    <col min="11223" max="11258" width="2.109375" style="3" customWidth="1"/>
    <col min="11259" max="11259" width="5.44140625" style="3" customWidth="1"/>
    <col min="11260" max="11260" width="3.44140625" style="3" customWidth="1"/>
    <col min="11261" max="11262" width="15.44140625" style="3" customWidth="1"/>
    <col min="11263" max="11264" width="18.44140625" style="3" customWidth="1"/>
    <col min="11265" max="11265" width="7.44140625" style="3" customWidth="1"/>
    <col min="11266" max="11266" width="18.44140625" style="3" customWidth="1"/>
    <col min="11267" max="11267" width="5.44140625" style="3" customWidth="1"/>
    <col min="11268" max="11268" width="3.44140625" style="3" customWidth="1"/>
    <col min="11269" max="11271" width="2.109375" style="3" customWidth="1"/>
    <col min="11272" max="11292" width="9" style="3" customWidth="1"/>
    <col min="11293" max="11452" width="2.109375" style="3" customWidth="1"/>
    <col min="11453" max="11478" width="9" style="3" customWidth="1"/>
    <col min="11479" max="11514" width="2.109375" style="3" customWidth="1"/>
    <col min="11515" max="11515" width="5.44140625" style="3" customWidth="1"/>
    <col min="11516" max="11516" width="3.44140625" style="3" customWidth="1"/>
    <col min="11517" max="11518" width="15.44140625" style="3" customWidth="1"/>
    <col min="11519" max="11520" width="18.44140625" style="3" customWidth="1"/>
    <col min="11521" max="11521" width="7.44140625" style="3" customWidth="1"/>
    <col min="11522" max="11522" width="18.44140625" style="3" customWidth="1"/>
    <col min="11523" max="11523" width="5.44140625" style="3" customWidth="1"/>
    <col min="11524" max="11524" width="3.44140625" style="3" customWidth="1"/>
    <col min="11525" max="11527" width="2.109375" style="3" customWidth="1"/>
    <col min="11528" max="11548" width="9" style="3" customWidth="1"/>
    <col min="11549" max="11708" width="2.109375" style="3" customWidth="1"/>
    <col min="11709" max="11734" width="9" style="3" customWidth="1"/>
    <col min="11735" max="11770" width="2.109375" style="3" customWidth="1"/>
    <col min="11771" max="11771" width="5.44140625" style="3" customWidth="1"/>
    <col min="11772" max="11772" width="3.44140625" style="3" customWidth="1"/>
    <col min="11773" max="11774" width="15.44140625" style="3" customWidth="1"/>
    <col min="11775" max="11776" width="18.44140625" style="3" customWidth="1"/>
    <col min="11777" max="11777" width="7.44140625" style="3" customWidth="1"/>
    <col min="11778" max="11778" width="18.44140625" style="3" customWidth="1"/>
    <col min="11779" max="11779" width="5.44140625" style="3" customWidth="1"/>
    <col min="11780" max="11780" width="3.44140625" style="3" customWidth="1"/>
    <col min="11781" max="11783" width="2.109375" style="3" customWidth="1"/>
    <col min="11784" max="11804" width="9" style="3" customWidth="1"/>
    <col min="11805" max="11964" width="2.109375" style="3" customWidth="1"/>
    <col min="11965" max="11990" width="9" style="3" customWidth="1"/>
    <col min="11991" max="12026" width="2.109375" style="3" customWidth="1"/>
    <col min="12027" max="12027" width="5.44140625" style="3" customWidth="1"/>
    <col min="12028" max="12028" width="3.44140625" style="3" customWidth="1"/>
    <col min="12029" max="12030" width="15.44140625" style="3" customWidth="1"/>
    <col min="12031" max="12032" width="18.44140625" style="3" customWidth="1"/>
    <col min="12033" max="12033" width="7.44140625" style="3" customWidth="1"/>
    <col min="12034" max="12034" width="18.44140625" style="3" customWidth="1"/>
    <col min="12035" max="12035" width="5.44140625" style="3" customWidth="1"/>
    <col min="12036" max="12036" width="3.44140625" style="3" customWidth="1"/>
    <col min="12037" max="12039" width="2.109375" style="3" customWidth="1"/>
    <col min="12040" max="12060" width="9" style="3" customWidth="1"/>
    <col min="12061" max="12220" width="2.109375" style="3" customWidth="1"/>
    <col min="12221" max="12246" width="9" style="3" customWidth="1"/>
    <col min="12247" max="12282" width="2.109375" style="3" customWidth="1"/>
    <col min="12283" max="12283" width="5.44140625" style="3" customWidth="1"/>
    <col min="12284" max="12284" width="3.44140625" style="3" customWidth="1"/>
    <col min="12285" max="12286" width="15.44140625" style="3" customWidth="1"/>
    <col min="12287" max="12288" width="18.44140625" style="3" customWidth="1"/>
    <col min="12289" max="12289" width="7.44140625" style="3" customWidth="1"/>
    <col min="12290" max="12290" width="18.44140625" style="3" customWidth="1"/>
    <col min="12291" max="12291" width="5.44140625" style="3" customWidth="1"/>
    <col min="12292" max="12292" width="3.44140625" style="3" customWidth="1"/>
    <col min="12293" max="12295" width="2.109375" style="3" customWidth="1"/>
    <col min="12296" max="12316" width="9" style="3" customWidth="1"/>
    <col min="12317" max="12476" width="2.109375" style="3" customWidth="1"/>
    <col min="12477" max="12502" width="9" style="3" customWidth="1"/>
    <col min="12503" max="12538" width="2.109375" style="3" customWidth="1"/>
    <col min="12539" max="12539" width="5.44140625" style="3" customWidth="1"/>
    <col min="12540" max="12540" width="3.44140625" style="3" customWidth="1"/>
    <col min="12541" max="12542" width="15.44140625" style="3" customWidth="1"/>
    <col min="12543" max="12544" width="18.44140625" style="3" customWidth="1"/>
    <col min="12545" max="12545" width="7.44140625" style="3" customWidth="1"/>
    <col min="12546" max="12546" width="18.44140625" style="3" customWidth="1"/>
    <col min="12547" max="12547" width="5.44140625" style="3" customWidth="1"/>
    <col min="12548" max="12548" width="3.44140625" style="3" customWidth="1"/>
    <col min="12549" max="12551" width="2.109375" style="3" customWidth="1"/>
    <col min="12552" max="12572" width="9" style="3" customWidth="1"/>
    <col min="12573" max="12732" width="2.109375" style="3" customWidth="1"/>
    <col min="12733" max="12758" width="9" style="3" customWidth="1"/>
    <col min="12759" max="12794" width="2.109375" style="3" customWidth="1"/>
    <col min="12795" max="12795" width="5.44140625" style="3" customWidth="1"/>
    <col min="12796" max="12796" width="3.44140625" style="3" customWidth="1"/>
    <col min="12797" max="12798" width="15.44140625" style="3" customWidth="1"/>
    <col min="12799" max="12800" width="18.44140625" style="3" customWidth="1"/>
    <col min="12801" max="12801" width="7.44140625" style="3" customWidth="1"/>
    <col min="12802" max="12802" width="18.44140625" style="3" customWidth="1"/>
    <col min="12803" max="12803" width="5.44140625" style="3" customWidth="1"/>
    <col min="12804" max="12804" width="3.44140625" style="3" customWidth="1"/>
    <col min="12805" max="12807" width="2.109375" style="3" customWidth="1"/>
    <col min="12808" max="12828" width="9" style="3" customWidth="1"/>
    <col min="12829" max="12988" width="2.109375" style="3" customWidth="1"/>
    <col min="12989" max="13014" width="9" style="3" customWidth="1"/>
    <col min="13015" max="13050" width="2.109375" style="3" customWidth="1"/>
    <col min="13051" max="13051" width="5.44140625" style="3" customWidth="1"/>
    <col min="13052" max="13052" width="3.44140625" style="3" customWidth="1"/>
    <col min="13053" max="13054" width="15.44140625" style="3" customWidth="1"/>
    <col min="13055" max="13056" width="18.44140625" style="3" customWidth="1"/>
    <col min="13057" max="13057" width="7.44140625" style="3" customWidth="1"/>
    <col min="13058" max="13058" width="18.44140625" style="3" customWidth="1"/>
    <col min="13059" max="13059" width="5.44140625" style="3" customWidth="1"/>
    <col min="13060" max="13060" width="3.44140625" style="3" customWidth="1"/>
    <col min="13061" max="13063" width="2.109375" style="3" customWidth="1"/>
    <col min="13064" max="13084" width="9" style="3" customWidth="1"/>
    <col min="13085" max="13244" width="2.109375" style="3" customWidth="1"/>
    <col min="13245" max="13270" width="9" style="3" customWidth="1"/>
    <col min="13271" max="13306" width="2.109375" style="3" customWidth="1"/>
    <col min="13307" max="13307" width="5.44140625" style="3" customWidth="1"/>
    <col min="13308" max="13308" width="3.44140625" style="3" customWidth="1"/>
    <col min="13309" max="13310" width="15.44140625" style="3" customWidth="1"/>
    <col min="13311" max="13312" width="18.44140625" style="3" customWidth="1"/>
    <col min="13313" max="13313" width="7.44140625" style="3" customWidth="1"/>
    <col min="13314" max="13314" width="18.44140625" style="3" customWidth="1"/>
    <col min="13315" max="13315" width="5.44140625" style="3" customWidth="1"/>
    <col min="13316" max="13316" width="3.44140625" style="3" customWidth="1"/>
    <col min="13317" max="13319" width="2.109375" style="3" customWidth="1"/>
    <col min="13320" max="13340" width="9" style="3" customWidth="1"/>
    <col min="13341" max="13500" width="2.109375" style="3" customWidth="1"/>
    <col min="13501" max="13526" width="9" style="3" customWidth="1"/>
    <col min="13527" max="13562" width="2.109375" style="3" customWidth="1"/>
    <col min="13563" max="13563" width="5.44140625" style="3" customWidth="1"/>
    <col min="13564" max="13564" width="3.44140625" style="3" customWidth="1"/>
    <col min="13565" max="13566" width="15.44140625" style="3" customWidth="1"/>
    <col min="13567" max="13568" width="18.44140625" style="3" customWidth="1"/>
    <col min="13569" max="13569" width="7.44140625" style="3" customWidth="1"/>
    <col min="13570" max="13570" width="18.44140625" style="3" customWidth="1"/>
    <col min="13571" max="13571" width="5.44140625" style="3" customWidth="1"/>
    <col min="13572" max="13572" width="3.44140625" style="3" customWidth="1"/>
    <col min="13573" max="13575" width="2.109375" style="3" customWidth="1"/>
    <col min="13576" max="13596" width="9" style="3" customWidth="1"/>
    <col min="13597" max="13756" width="2.109375" style="3" customWidth="1"/>
    <col min="13757" max="13782" width="9" style="3" customWidth="1"/>
    <col min="13783" max="13818" width="2.109375" style="3" customWidth="1"/>
    <col min="13819" max="13819" width="5.44140625" style="3" customWidth="1"/>
    <col min="13820" max="13820" width="3.44140625" style="3" customWidth="1"/>
    <col min="13821" max="13822" width="15.44140625" style="3" customWidth="1"/>
    <col min="13823" max="13824" width="18.44140625" style="3" customWidth="1"/>
    <col min="13825" max="13825" width="7.44140625" style="3" customWidth="1"/>
    <col min="13826" max="13826" width="18.44140625" style="3" customWidth="1"/>
    <col min="13827" max="13827" width="5.44140625" style="3" customWidth="1"/>
    <col min="13828" max="13828" width="3.44140625" style="3" customWidth="1"/>
    <col min="13829" max="13831" width="2.109375" style="3" customWidth="1"/>
    <col min="13832" max="13852" width="9" style="3" customWidth="1"/>
    <col min="13853" max="14012" width="2.109375" style="3" customWidth="1"/>
    <col min="14013" max="14038" width="9" style="3" customWidth="1"/>
    <col min="14039" max="14074" width="2.109375" style="3" customWidth="1"/>
    <col min="14075" max="14075" width="5.44140625" style="3" customWidth="1"/>
    <col min="14076" max="14076" width="3.44140625" style="3" customWidth="1"/>
    <col min="14077" max="14078" width="15.44140625" style="3" customWidth="1"/>
    <col min="14079" max="14080" width="18.44140625" style="3" customWidth="1"/>
    <col min="14081" max="14081" width="7.44140625" style="3" customWidth="1"/>
    <col min="14082" max="14082" width="18.44140625" style="3" customWidth="1"/>
    <col min="14083" max="14083" width="5.44140625" style="3" customWidth="1"/>
    <col min="14084" max="14084" width="3.44140625" style="3" customWidth="1"/>
    <col min="14085" max="14087" width="2.109375" style="3" customWidth="1"/>
    <col min="14088" max="14108" width="9" style="3" customWidth="1"/>
    <col min="14109" max="14268" width="2.109375" style="3" customWidth="1"/>
    <col min="14269" max="14294" width="9" style="3" customWidth="1"/>
    <col min="14295" max="14330" width="2.109375" style="3" customWidth="1"/>
    <col min="14331" max="14331" width="5.44140625" style="3" customWidth="1"/>
    <col min="14332" max="14332" width="3.44140625" style="3" customWidth="1"/>
    <col min="14333" max="14334" width="15.44140625" style="3" customWidth="1"/>
    <col min="14335" max="14336" width="18.44140625" style="3" customWidth="1"/>
    <col min="14337" max="14337" width="7.44140625" style="3" customWidth="1"/>
    <col min="14338" max="14338" width="18.44140625" style="3" customWidth="1"/>
    <col min="14339" max="14339" width="5.44140625" style="3" customWidth="1"/>
    <col min="14340" max="14340" width="3.44140625" style="3" customWidth="1"/>
    <col min="14341" max="14343" width="2.109375" style="3" customWidth="1"/>
    <col min="14344" max="14364" width="9" style="3" customWidth="1"/>
    <col min="14365" max="14524" width="2.109375" style="3" customWidth="1"/>
    <col min="14525" max="14550" width="9" style="3" customWidth="1"/>
    <col min="14551" max="14586" width="2.109375" style="3" customWidth="1"/>
    <col min="14587" max="14587" width="5.44140625" style="3" customWidth="1"/>
    <col min="14588" max="14588" width="3.44140625" style="3" customWidth="1"/>
    <col min="14589" max="14590" width="15.44140625" style="3" customWidth="1"/>
    <col min="14591" max="14592" width="18.44140625" style="3" customWidth="1"/>
    <col min="14593" max="14593" width="7.44140625" style="3" customWidth="1"/>
    <col min="14594" max="14594" width="18.44140625" style="3" customWidth="1"/>
    <col min="14595" max="14595" width="5.44140625" style="3" customWidth="1"/>
    <col min="14596" max="14596" width="3.44140625" style="3" customWidth="1"/>
    <col min="14597" max="14599" width="2.109375" style="3" customWidth="1"/>
    <col min="14600" max="14620" width="9" style="3" customWidth="1"/>
    <col min="14621" max="14780" width="2.109375" style="3" customWidth="1"/>
    <col min="14781" max="14806" width="9" style="3" customWidth="1"/>
    <col min="14807" max="14842" width="2.109375" style="3" customWidth="1"/>
    <col min="14843" max="14843" width="5.44140625" style="3" customWidth="1"/>
    <col min="14844" max="14844" width="3.44140625" style="3" customWidth="1"/>
    <col min="14845" max="14846" width="15.44140625" style="3" customWidth="1"/>
    <col min="14847" max="14848" width="18.44140625" style="3" customWidth="1"/>
    <col min="14849" max="14849" width="7.44140625" style="3" customWidth="1"/>
    <col min="14850" max="14850" width="18.44140625" style="3" customWidth="1"/>
    <col min="14851" max="14851" width="5.44140625" style="3" customWidth="1"/>
    <col min="14852" max="14852" width="3.44140625" style="3" customWidth="1"/>
    <col min="14853" max="14855" width="2.109375" style="3" customWidth="1"/>
    <col min="14856" max="14876" width="9" style="3" customWidth="1"/>
    <col min="14877" max="15036" width="2.109375" style="3" customWidth="1"/>
    <col min="15037" max="15062" width="9" style="3" customWidth="1"/>
    <col min="15063" max="15098" width="2.109375" style="3" customWidth="1"/>
    <col min="15099" max="15099" width="5.44140625" style="3" customWidth="1"/>
    <col min="15100" max="15100" width="3.44140625" style="3" customWidth="1"/>
    <col min="15101" max="15102" width="15.44140625" style="3" customWidth="1"/>
    <col min="15103" max="15104" width="18.44140625" style="3" customWidth="1"/>
    <col min="15105" max="15105" width="7.44140625" style="3" customWidth="1"/>
    <col min="15106" max="15106" width="18.44140625" style="3" customWidth="1"/>
    <col min="15107" max="15107" width="5.44140625" style="3" customWidth="1"/>
    <col min="15108" max="15108" width="3.44140625" style="3" customWidth="1"/>
    <col min="15109" max="15111" width="2.109375" style="3" customWidth="1"/>
    <col min="15112" max="15132" width="9" style="3" customWidth="1"/>
    <col min="15133" max="15292" width="2.109375" style="3" customWidth="1"/>
    <col min="15293" max="15318" width="9" style="3" customWidth="1"/>
    <col min="15319" max="15354" width="2.109375" style="3" customWidth="1"/>
    <col min="15355" max="15355" width="5.44140625" style="3" customWidth="1"/>
    <col min="15356" max="15356" width="3.44140625" style="3" customWidth="1"/>
    <col min="15357" max="15358" width="15.44140625" style="3" customWidth="1"/>
    <col min="15359" max="15360" width="18.44140625" style="3" customWidth="1"/>
    <col min="15361" max="15361" width="7.44140625" style="3" customWidth="1"/>
    <col min="15362" max="15362" width="18.44140625" style="3" customWidth="1"/>
    <col min="15363" max="15363" width="5.44140625" style="3" customWidth="1"/>
    <col min="15364" max="15364" width="3.44140625" style="3" customWidth="1"/>
    <col min="15365" max="15367" width="2.109375" style="3" customWidth="1"/>
    <col min="15368" max="15388" width="9" style="3" customWidth="1"/>
    <col min="15389" max="15548" width="2.109375" style="3" customWidth="1"/>
    <col min="15549" max="15574" width="9" style="3" customWidth="1"/>
    <col min="15575" max="15610" width="2.109375" style="3" customWidth="1"/>
    <col min="15611" max="15611" width="5.44140625" style="3" customWidth="1"/>
    <col min="15612" max="15612" width="3.44140625" style="3" customWidth="1"/>
    <col min="15613" max="15614" width="15.44140625" style="3" customWidth="1"/>
    <col min="15615" max="15616" width="18.44140625" style="3" customWidth="1"/>
    <col min="15617" max="15617" width="7.44140625" style="3" customWidth="1"/>
    <col min="15618" max="15618" width="18.44140625" style="3" customWidth="1"/>
    <col min="15619" max="15619" width="5.44140625" style="3" customWidth="1"/>
    <col min="15620" max="15620" width="3.44140625" style="3" customWidth="1"/>
    <col min="15621" max="15623" width="2.109375" style="3" customWidth="1"/>
    <col min="15624" max="15644" width="9" style="3" customWidth="1"/>
    <col min="15645" max="15804" width="2.109375" style="3" customWidth="1"/>
    <col min="15805" max="15830" width="9" style="3" customWidth="1"/>
    <col min="15831" max="15866" width="2.109375" style="3" customWidth="1"/>
    <col min="15867" max="15867" width="5.44140625" style="3" customWidth="1"/>
    <col min="15868" max="15868" width="3.44140625" style="3" customWidth="1"/>
    <col min="15869" max="15870" width="15.44140625" style="3" customWidth="1"/>
    <col min="15871" max="15872" width="18.44140625" style="3" customWidth="1"/>
    <col min="15873" max="15873" width="7.44140625" style="3" customWidth="1"/>
    <col min="15874" max="15874" width="18.44140625" style="3" customWidth="1"/>
    <col min="15875" max="15875" width="5.44140625" style="3" customWidth="1"/>
    <col min="15876" max="15876" width="3.44140625" style="3" customWidth="1"/>
    <col min="15877" max="15879" width="2.109375" style="3" customWidth="1"/>
    <col min="15880" max="15900" width="9" style="3" customWidth="1"/>
    <col min="15901" max="16060" width="2.109375" style="3" customWidth="1"/>
    <col min="16061" max="16086" width="9" style="3" customWidth="1"/>
    <col min="16087" max="16122" width="2.109375" style="3" customWidth="1"/>
    <col min="16123" max="16123" width="5.44140625" style="3" customWidth="1"/>
    <col min="16124" max="16124" width="3.44140625" style="3" customWidth="1"/>
    <col min="16125" max="16126" width="15.44140625" style="3" customWidth="1"/>
    <col min="16127" max="16128" width="18.44140625" style="3" customWidth="1"/>
    <col min="16129" max="16129" width="7.44140625" style="3" customWidth="1"/>
    <col min="16130" max="16130" width="18.44140625" style="3" customWidth="1"/>
    <col min="16131" max="16131" width="5.44140625" style="3" customWidth="1"/>
    <col min="16132" max="16132" width="3.44140625" style="3" customWidth="1"/>
    <col min="16133" max="16135" width="2.109375" style="3" customWidth="1"/>
    <col min="16136" max="16156" width="9" style="3" customWidth="1"/>
    <col min="16157" max="16316" width="2.109375" style="3" customWidth="1"/>
    <col min="16317" max="16342" width="9" style="3" customWidth="1"/>
    <col min="16343" max="16382" width="2.109375" style="3" customWidth="1"/>
    <col min="16383" max="16384" width="2.109375" style="3"/>
  </cols>
  <sheetData>
    <row r="1" spans="1:41" ht="54" customHeight="1" thickBot="1">
      <c r="A1" s="135" t="s">
        <v>33</v>
      </c>
      <c r="B1" s="135"/>
      <c r="C1" s="135"/>
      <c r="D1" s="135"/>
      <c r="E1" s="128"/>
      <c r="F1" s="128"/>
      <c r="G1" s="12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39.9" customHeight="1" thickBot="1">
      <c r="A2" s="99" t="s">
        <v>16</v>
      </c>
      <c r="B2" s="127"/>
      <c r="C2" s="138"/>
      <c r="D2" s="139"/>
      <c r="E2" s="80" t="s">
        <v>17</v>
      </c>
      <c r="F2" s="79">
        <f>COUNTA(B4:B53)</f>
        <v>0</v>
      </c>
      <c r="G2" s="52" t="s">
        <v>7</v>
      </c>
    </row>
    <row r="3" spans="1:41" ht="26.1" customHeight="1">
      <c r="A3" s="61" t="s">
        <v>18</v>
      </c>
      <c r="B3" s="62" t="s">
        <v>19</v>
      </c>
      <c r="C3" s="62" t="s">
        <v>20</v>
      </c>
      <c r="D3" s="63" t="s">
        <v>34</v>
      </c>
      <c r="E3" s="136" t="s">
        <v>23</v>
      </c>
      <c r="F3" s="137"/>
      <c r="G3" s="64" t="s">
        <v>21</v>
      </c>
    </row>
    <row r="4" spans="1:41" ht="38.4" customHeight="1">
      <c r="A4" s="53">
        <v>1</v>
      </c>
      <c r="B4" s="25"/>
      <c r="C4" s="25"/>
      <c r="D4" s="25"/>
      <c r="E4" s="129" t="str">
        <f>IF(B4="","",統括表!$B$3)</f>
        <v/>
      </c>
      <c r="F4" s="130"/>
      <c r="G4" s="54"/>
    </row>
    <row r="5" spans="1:41" ht="38.4" customHeight="1">
      <c r="A5" s="53">
        <v>2</v>
      </c>
      <c r="B5" s="25"/>
      <c r="C5" s="25"/>
      <c r="D5" s="25"/>
      <c r="E5" s="129" t="str">
        <f>IF(B5="","",統括表!$B$3)</f>
        <v/>
      </c>
      <c r="F5" s="130"/>
      <c r="G5" s="54"/>
    </row>
    <row r="6" spans="1:41" ht="38.4" customHeight="1">
      <c r="A6" s="53">
        <v>3</v>
      </c>
      <c r="B6" s="25"/>
      <c r="C6" s="25"/>
      <c r="D6" s="25"/>
      <c r="E6" s="129" t="str">
        <f>IF(B6="","",統括表!$B$3)</f>
        <v/>
      </c>
      <c r="F6" s="130"/>
      <c r="G6" s="54"/>
    </row>
    <row r="7" spans="1:41" ht="38.4" customHeight="1">
      <c r="A7" s="53">
        <v>4</v>
      </c>
      <c r="B7" s="25"/>
      <c r="C7" s="25"/>
      <c r="D7" s="25"/>
      <c r="E7" s="129" t="str">
        <f>IF(B7="","",統括表!$B$3)</f>
        <v/>
      </c>
      <c r="F7" s="130"/>
      <c r="G7" s="54"/>
    </row>
    <row r="8" spans="1:41" ht="38.4" customHeight="1">
      <c r="A8" s="53">
        <v>5</v>
      </c>
      <c r="B8" s="25"/>
      <c r="C8" s="25"/>
      <c r="D8" s="25"/>
      <c r="E8" s="129" t="str">
        <f>IF(B8="","",統括表!$B$3)</f>
        <v/>
      </c>
      <c r="F8" s="130"/>
      <c r="G8" s="54"/>
    </row>
    <row r="9" spans="1:41" ht="38.4" customHeight="1">
      <c r="A9" s="53">
        <v>6</v>
      </c>
      <c r="B9" s="25"/>
      <c r="C9" s="25"/>
      <c r="D9" s="25"/>
      <c r="E9" s="129" t="str">
        <f>IF(B9="","",統括表!$B$3)</f>
        <v/>
      </c>
      <c r="F9" s="130"/>
      <c r="G9" s="54"/>
    </row>
    <row r="10" spans="1:41" ht="38.4" customHeight="1">
      <c r="A10" s="53">
        <v>7</v>
      </c>
      <c r="B10" s="25"/>
      <c r="C10" s="25"/>
      <c r="D10" s="25"/>
      <c r="E10" s="129" t="str">
        <f>IF(B10="","",統括表!$B$3)</f>
        <v/>
      </c>
      <c r="F10" s="130"/>
      <c r="G10" s="54"/>
    </row>
    <row r="11" spans="1:41" ht="38.4" customHeight="1">
      <c r="A11" s="53">
        <v>8</v>
      </c>
      <c r="B11" s="25"/>
      <c r="C11" s="25"/>
      <c r="D11" s="25"/>
      <c r="E11" s="129" t="str">
        <f>IF(B11="","",統括表!$B$3)</f>
        <v/>
      </c>
      <c r="F11" s="130"/>
      <c r="G11" s="54"/>
    </row>
    <row r="12" spans="1:41" ht="38.4" customHeight="1">
      <c r="A12" s="53">
        <v>9</v>
      </c>
      <c r="B12" s="25"/>
      <c r="C12" s="25"/>
      <c r="D12" s="25"/>
      <c r="E12" s="129" t="str">
        <f>IF(B12="","",統括表!$B$3)</f>
        <v/>
      </c>
      <c r="F12" s="130"/>
      <c r="G12" s="54"/>
    </row>
    <row r="13" spans="1:41" ht="38.4" customHeight="1">
      <c r="A13" s="53">
        <v>10</v>
      </c>
      <c r="B13" s="25"/>
      <c r="C13" s="25"/>
      <c r="D13" s="25"/>
      <c r="E13" s="129" t="str">
        <f>IF(B13="","",統括表!$B$3)</f>
        <v/>
      </c>
      <c r="F13" s="130"/>
      <c r="G13" s="54"/>
    </row>
    <row r="14" spans="1:41" ht="38.4" customHeight="1">
      <c r="A14" s="53">
        <v>11</v>
      </c>
      <c r="B14" s="25"/>
      <c r="C14" s="25"/>
      <c r="D14" s="25"/>
      <c r="E14" s="129" t="str">
        <f>IF(B14="","",統括表!$B$3)</f>
        <v/>
      </c>
      <c r="F14" s="130"/>
      <c r="G14" s="54"/>
    </row>
    <row r="15" spans="1:41" ht="38.4" customHeight="1">
      <c r="A15" s="53">
        <v>12</v>
      </c>
      <c r="B15" s="25"/>
      <c r="C15" s="25"/>
      <c r="D15" s="25"/>
      <c r="E15" s="129" t="str">
        <f>IF(B15="","",統括表!$B$3)</f>
        <v/>
      </c>
      <c r="F15" s="130"/>
      <c r="G15" s="54"/>
    </row>
    <row r="16" spans="1:41" ht="38.4" customHeight="1">
      <c r="A16" s="53">
        <v>13</v>
      </c>
      <c r="B16" s="25"/>
      <c r="C16" s="25"/>
      <c r="D16" s="25"/>
      <c r="E16" s="129" t="str">
        <f>IF(B16="","",統括表!$B$3)</f>
        <v/>
      </c>
      <c r="F16" s="130"/>
      <c r="G16" s="54"/>
    </row>
    <row r="17" spans="1:7" ht="38.4" customHeight="1">
      <c r="A17" s="53">
        <v>14</v>
      </c>
      <c r="B17" s="25"/>
      <c r="C17" s="25"/>
      <c r="D17" s="25"/>
      <c r="E17" s="129" t="str">
        <f>IF(B17="","",統括表!$B$3)</f>
        <v/>
      </c>
      <c r="F17" s="130"/>
      <c r="G17" s="54"/>
    </row>
    <row r="18" spans="1:7" ht="38.4" customHeight="1">
      <c r="A18" s="53">
        <v>15</v>
      </c>
      <c r="B18" s="25"/>
      <c r="C18" s="25"/>
      <c r="D18" s="25"/>
      <c r="E18" s="129" t="str">
        <f>IF(B18="","",統括表!$B$3)</f>
        <v/>
      </c>
      <c r="F18" s="130"/>
      <c r="G18" s="54"/>
    </row>
    <row r="19" spans="1:7" ht="38.4" customHeight="1">
      <c r="A19" s="53">
        <v>16</v>
      </c>
      <c r="B19" s="25"/>
      <c r="C19" s="25"/>
      <c r="D19" s="25"/>
      <c r="E19" s="129" t="str">
        <f>IF(B19="","",統括表!$B$3)</f>
        <v/>
      </c>
      <c r="F19" s="130"/>
      <c r="G19" s="54"/>
    </row>
    <row r="20" spans="1:7" ht="38.4" customHeight="1">
      <c r="A20" s="53">
        <v>17</v>
      </c>
      <c r="B20" s="25"/>
      <c r="C20" s="25"/>
      <c r="D20" s="25"/>
      <c r="E20" s="129" t="str">
        <f>IF(B20="","",統括表!$B$3)</f>
        <v/>
      </c>
      <c r="F20" s="130"/>
      <c r="G20" s="54"/>
    </row>
    <row r="21" spans="1:7" ht="38.4" customHeight="1">
      <c r="A21" s="53">
        <v>18</v>
      </c>
      <c r="B21" s="25"/>
      <c r="C21" s="25"/>
      <c r="D21" s="25"/>
      <c r="E21" s="129" t="str">
        <f>IF(B21="","",統括表!$B$3)</f>
        <v/>
      </c>
      <c r="F21" s="130"/>
      <c r="G21" s="54"/>
    </row>
    <row r="22" spans="1:7" ht="38.4" customHeight="1">
      <c r="A22" s="53">
        <v>19</v>
      </c>
      <c r="B22" s="25"/>
      <c r="C22" s="25"/>
      <c r="D22" s="25"/>
      <c r="E22" s="129" t="str">
        <f>IF(B22="","",統括表!$B$3)</f>
        <v/>
      </c>
      <c r="F22" s="130"/>
      <c r="G22" s="54"/>
    </row>
    <row r="23" spans="1:7" ht="38.4" customHeight="1" thickBot="1">
      <c r="A23" s="55">
        <v>20</v>
      </c>
      <c r="B23" s="56"/>
      <c r="C23" s="56"/>
      <c r="D23" s="56"/>
      <c r="E23" s="131" t="str">
        <f>IF(B23="","",統括表!$B$3)</f>
        <v/>
      </c>
      <c r="F23" s="132"/>
      <c r="G23" s="57"/>
    </row>
    <row r="24" spans="1:7" ht="38.4" hidden="1" customHeight="1">
      <c r="A24" s="61">
        <v>21</v>
      </c>
      <c r="B24" s="81"/>
      <c r="C24" s="81"/>
      <c r="D24" s="81"/>
      <c r="E24" s="133" t="str">
        <f>IF(B24="","",統括表!$B$3)</f>
        <v/>
      </c>
      <c r="F24" s="134"/>
      <c r="G24" s="82"/>
    </row>
    <row r="25" spans="1:7" ht="38.4" hidden="1" customHeight="1">
      <c r="A25" s="53">
        <v>22</v>
      </c>
      <c r="B25" s="25"/>
      <c r="C25" s="25"/>
      <c r="D25" s="25"/>
      <c r="E25" s="129" t="str">
        <f>IF(B25="","",統括表!$B$3)</f>
        <v/>
      </c>
      <c r="F25" s="130"/>
      <c r="G25" s="54"/>
    </row>
    <row r="26" spans="1:7" ht="38.4" hidden="1" customHeight="1">
      <c r="A26" s="53">
        <v>23</v>
      </c>
      <c r="B26" s="25"/>
      <c r="C26" s="25"/>
      <c r="D26" s="25"/>
      <c r="E26" s="129" t="str">
        <f>IF(B26="","",統括表!$B$3)</f>
        <v/>
      </c>
      <c r="F26" s="130"/>
      <c r="G26" s="54"/>
    </row>
    <row r="27" spans="1:7" ht="38.4" hidden="1" customHeight="1">
      <c r="A27" s="53">
        <v>24</v>
      </c>
      <c r="B27" s="25"/>
      <c r="C27" s="25"/>
      <c r="D27" s="25"/>
      <c r="E27" s="129" t="str">
        <f>IF(B27="","",統括表!$B$3)</f>
        <v/>
      </c>
      <c r="F27" s="130"/>
      <c r="G27" s="54"/>
    </row>
    <row r="28" spans="1:7" ht="38.4" hidden="1" customHeight="1">
      <c r="A28" s="53">
        <v>25</v>
      </c>
      <c r="B28" s="25"/>
      <c r="C28" s="25"/>
      <c r="D28" s="25"/>
      <c r="E28" s="129" t="str">
        <f>IF(B28="","",統括表!$B$3)</f>
        <v/>
      </c>
      <c r="F28" s="130"/>
      <c r="G28" s="54"/>
    </row>
    <row r="29" spans="1:7" ht="38.4" hidden="1" customHeight="1">
      <c r="A29" s="53">
        <v>26</v>
      </c>
      <c r="B29" s="25"/>
      <c r="C29" s="25"/>
      <c r="D29" s="25"/>
      <c r="E29" s="129" t="str">
        <f>IF(B29="","",統括表!$B$3)</f>
        <v/>
      </c>
      <c r="F29" s="130"/>
      <c r="G29" s="54"/>
    </row>
    <row r="30" spans="1:7" ht="38.4" hidden="1" customHeight="1">
      <c r="A30" s="53">
        <v>27</v>
      </c>
      <c r="B30" s="25"/>
      <c r="C30" s="25"/>
      <c r="D30" s="25"/>
      <c r="E30" s="129" t="str">
        <f>IF(B30="","",統括表!$B$3)</f>
        <v/>
      </c>
      <c r="F30" s="130"/>
      <c r="G30" s="54"/>
    </row>
    <row r="31" spans="1:7" ht="38.4" hidden="1" customHeight="1">
      <c r="A31" s="53">
        <v>28</v>
      </c>
      <c r="B31" s="25"/>
      <c r="C31" s="25"/>
      <c r="D31" s="25"/>
      <c r="E31" s="129" t="str">
        <f>IF(B31="","",統括表!$B$3)</f>
        <v/>
      </c>
      <c r="F31" s="130"/>
      <c r="G31" s="54"/>
    </row>
    <row r="32" spans="1:7" ht="38.4" hidden="1" customHeight="1">
      <c r="A32" s="53">
        <v>29</v>
      </c>
      <c r="B32" s="25"/>
      <c r="C32" s="25"/>
      <c r="D32" s="25"/>
      <c r="E32" s="129" t="str">
        <f>IF(B32="","",統括表!$B$3)</f>
        <v/>
      </c>
      <c r="F32" s="130"/>
      <c r="G32" s="54"/>
    </row>
    <row r="33" spans="1:7" ht="38.4" hidden="1" customHeight="1">
      <c r="A33" s="53">
        <v>30</v>
      </c>
      <c r="B33" s="25"/>
      <c r="C33" s="25"/>
      <c r="D33" s="25"/>
      <c r="E33" s="129" t="str">
        <f>IF(B33="","",統括表!$B$3)</f>
        <v/>
      </c>
      <c r="F33" s="130"/>
      <c r="G33" s="54"/>
    </row>
    <row r="34" spans="1:7" ht="38.4" hidden="1" customHeight="1">
      <c r="A34" s="53">
        <v>31</v>
      </c>
      <c r="B34" s="25"/>
      <c r="C34" s="25"/>
      <c r="D34" s="25"/>
      <c r="E34" s="129" t="str">
        <f>IF(B34="","",統括表!$B$3)</f>
        <v/>
      </c>
      <c r="F34" s="130"/>
      <c r="G34" s="54"/>
    </row>
    <row r="35" spans="1:7" ht="38.4" hidden="1" customHeight="1">
      <c r="A35" s="53">
        <v>32</v>
      </c>
      <c r="B35" s="25"/>
      <c r="C35" s="25"/>
      <c r="D35" s="25"/>
      <c r="E35" s="129" t="str">
        <f>IF(B35="","",統括表!$B$3)</f>
        <v/>
      </c>
      <c r="F35" s="130"/>
      <c r="G35" s="54"/>
    </row>
    <row r="36" spans="1:7" ht="38.4" hidden="1" customHeight="1">
      <c r="A36" s="53">
        <v>33</v>
      </c>
      <c r="B36" s="25"/>
      <c r="C36" s="25"/>
      <c r="D36" s="25"/>
      <c r="E36" s="129" t="str">
        <f>IF(B36="","",統括表!$B$3)</f>
        <v/>
      </c>
      <c r="F36" s="130"/>
      <c r="G36" s="54"/>
    </row>
    <row r="37" spans="1:7" ht="38.4" hidden="1" customHeight="1">
      <c r="A37" s="53">
        <v>34</v>
      </c>
      <c r="B37" s="25"/>
      <c r="C37" s="25"/>
      <c r="D37" s="25"/>
      <c r="E37" s="129" t="str">
        <f>IF(B37="","",統括表!$B$3)</f>
        <v/>
      </c>
      <c r="F37" s="130"/>
      <c r="G37" s="54"/>
    </row>
    <row r="38" spans="1:7" ht="38.4" hidden="1" customHeight="1">
      <c r="A38" s="53">
        <v>35</v>
      </c>
      <c r="B38" s="25"/>
      <c r="C38" s="25"/>
      <c r="D38" s="25"/>
      <c r="E38" s="129" t="str">
        <f>IF(B38="","",統括表!$B$3)</f>
        <v/>
      </c>
      <c r="F38" s="130"/>
      <c r="G38" s="54"/>
    </row>
    <row r="39" spans="1:7" ht="38.4" hidden="1" customHeight="1">
      <c r="A39" s="53">
        <v>36</v>
      </c>
      <c r="B39" s="25"/>
      <c r="C39" s="25"/>
      <c r="D39" s="25"/>
      <c r="E39" s="129" t="str">
        <f>IF(B39="","",統括表!$B$3)</f>
        <v/>
      </c>
      <c r="F39" s="130"/>
      <c r="G39" s="54"/>
    </row>
    <row r="40" spans="1:7" ht="38.4" hidden="1" customHeight="1">
      <c r="A40" s="53">
        <v>37</v>
      </c>
      <c r="B40" s="25"/>
      <c r="C40" s="25"/>
      <c r="D40" s="25"/>
      <c r="E40" s="129" t="str">
        <f>IF(B40="","",統括表!$B$3)</f>
        <v/>
      </c>
      <c r="F40" s="130"/>
      <c r="G40" s="54"/>
    </row>
    <row r="41" spans="1:7" ht="38.4" hidden="1" customHeight="1">
      <c r="A41" s="53">
        <v>38</v>
      </c>
      <c r="B41" s="25"/>
      <c r="C41" s="25"/>
      <c r="D41" s="25"/>
      <c r="E41" s="129" t="str">
        <f>IF(B41="","",統括表!$B$3)</f>
        <v/>
      </c>
      <c r="F41" s="130"/>
      <c r="G41" s="54"/>
    </row>
    <row r="42" spans="1:7" ht="38.4" hidden="1" customHeight="1">
      <c r="A42" s="53">
        <v>39</v>
      </c>
      <c r="B42" s="25"/>
      <c r="C42" s="25"/>
      <c r="D42" s="25"/>
      <c r="E42" s="129" t="str">
        <f>IF(B42="","",統括表!$B$3)</f>
        <v/>
      </c>
      <c r="F42" s="130"/>
      <c r="G42" s="54"/>
    </row>
    <row r="43" spans="1:7" ht="38.4" hidden="1" customHeight="1">
      <c r="A43" s="53">
        <v>40</v>
      </c>
      <c r="B43" s="25"/>
      <c r="C43" s="25"/>
      <c r="D43" s="25"/>
      <c r="E43" s="129" t="str">
        <f>IF(B43="","",統括表!$B$3)</f>
        <v/>
      </c>
      <c r="F43" s="130"/>
      <c r="G43" s="54"/>
    </row>
    <row r="44" spans="1:7" ht="38.4" hidden="1" customHeight="1">
      <c r="A44" s="53">
        <v>41</v>
      </c>
      <c r="B44" s="25"/>
      <c r="C44" s="25"/>
      <c r="D44" s="25"/>
      <c r="E44" s="129" t="str">
        <f>IF(B44="","",統括表!$B$3)</f>
        <v/>
      </c>
      <c r="F44" s="130"/>
      <c r="G44" s="54"/>
    </row>
    <row r="45" spans="1:7" ht="38.4" hidden="1" customHeight="1">
      <c r="A45" s="53">
        <v>42</v>
      </c>
      <c r="B45" s="25"/>
      <c r="C45" s="25"/>
      <c r="D45" s="25"/>
      <c r="E45" s="129" t="str">
        <f>IF(B45="","",統括表!$B$3)</f>
        <v/>
      </c>
      <c r="F45" s="130"/>
      <c r="G45" s="54"/>
    </row>
    <row r="46" spans="1:7" ht="38.4" hidden="1" customHeight="1">
      <c r="A46" s="53">
        <v>43</v>
      </c>
      <c r="B46" s="25"/>
      <c r="C46" s="25"/>
      <c r="D46" s="25"/>
      <c r="E46" s="129" t="str">
        <f>IF(B46="","",統括表!$B$3)</f>
        <v/>
      </c>
      <c r="F46" s="130"/>
      <c r="G46" s="54"/>
    </row>
    <row r="47" spans="1:7" ht="38.4" hidden="1" customHeight="1">
      <c r="A47" s="53">
        <v>44</v>
      </c>
      <c r="B47" s="25"/>
      <c r="C47" s="25"/>
      <c r="D47" s="25"/>
      <c r="E47" s="129" t="str">
        <f>IF(B47="","",統括表!$B$3)</f>
        <v/>
      </c>
      <c r="F47" s="130"/>
      <c r="G47" s="54"/>
    </row>
    <row r="48" spans="1:7" ht="38.4" hidden="1" customHeight="1">
      <c r="A48" s="53">
        <v>45</v>
      </c>
      <c r="B48" s="25"/>
      <c r="C48" s="25"/>
      <c r="D48" s="25"/>
      <c r="E48" s="129" t="str">
        <f>IF(B48="","",統括表!$B$3)</f>
        <v/>
      </c>
      <c r="F48" s="130"/>
      <c r="G48" s="54"/>
    </row>
    <row r="49" spans="1:7" ht="38.4" hidden="1" customHeight="1">
      <c r="A49" s="53">
        <v>46</v>
      </c>
      <c r="B49" s="25"/>
      <c r="C49" s="25"/>
      <c r="D49" s="25"/>
      <c r="E49" s="129" t="str">
        <f>IF(B49="","",統括表!$B$3)</f>
        <v/>
      </c>
      <c r="F49" s="130"/>
      <c r="G49" s="54"/>
    </row>
    <row r="50" spans="1:7" ht="38.4" hidden="1" customHeight="1">
      <c r="A50" s="53">
        <v>47</v>
      </c>
      <c r="B50" s="25"/>
      <c r="C50" s="25"/>
      <c r="D50" s="25"/>
      <c r="E50" s="129" t="str">
        <f>IF(B50="","",統括表!$B$3)</f>
        <v/>
      </c>
      <c r="F50" s="130"/>
      <c r="G50" s="54"/>
    </row>
    <row r="51" spans="1:7" ht="38.4" hidden="1" customHeight="1">
      <c r="A51" s="53">
        <v>48</v>
      </c>
      <c r="B51" s="25"/>
      <c r="C51" s="25"/>
      <c r="D51" s="25"/>
      <c r="E51" s="129" t="str">
        <f>IF(B51="","",統括表!$B$3)</f>
        <v/>
      </c>
      <c r="F51" s="130"/>
      <c r="G51" s="54"/>
    </row>
    <row r="52" spans="1:7" ht="38.4" hidden="1" customHeight="1">
      <c r="A52" s="53">
        <v>49</v>
      </c>
      <c r="B52" s="25"/>
      <c r="C52" s="25"/>
      <c r="D52" s="25"/>
      <c r="E52" s="129" t="str">
        <f>IF(B52="","",統括表!$B$3)</f>
        <v/>
      </c>
      <c r="F52" s="130"/>
      <c r="G52" s="54"/>
    </row>
    <row r="53" spans="1:7" ht="38.4" hidden="1" customHeight="1" thickBot="1">
      <c r="A53" s="55">
        <v>50</v>
      </c>
      <c r="B53" s="56"/>
      <c r="C53" s="56"/>
      <c r="D53" s="56"/>
      <c r="E53" s="131" t="str">
        <f>IF(B53="","",統括表!$B$3)</f>
        <v/>
      </c>
      <c r="F53" s="132"/>
      <c r="G53" s="57"/>
    </row>
  </sheetData>
  <sheetProtection sheet="1" objects="1" scenarios="1" formatRows="0"/>
  <mergeCells count="54">
    <mergeCell ref="E17:F17"/>
    <mergeCell ref="E18:F18"/>
    <mergeCell ref="E19:F19"/>
    <mergeCell ref="E20:F20"/>
    <mergeCell ref="E21:F21"/>
    <mergeCell ref="E12:F12"/>
    <mergeCell ref="E13:F13"/>
    <mergeCell ref="E14:F14"/>
    <mergeCell ref="E15:F15"/>
    <mergeCell ref="E16:F16"/>
    <mergeCell ref="E11:F11"/>
    <mergeCell ref="A1:G1"/>
    <mergeCell ref="A2:B2"/>
    <mergeCell ref="E3:F3"/>
    <mergeCell ref="E4:F4"/>
    <mergeCell ref="E5:F5"/>
    <mergeCell ref="E6:F6"/>
    <mergeCell ref="E7:F7"/>
    <mergeCell ref="E8:F8"/>
    <mergeCell ref="E9:F9"/>
    <mergeCell ref="E10:F10"/>
    <mergeCell ref="C2:D2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52:F52"/>
    <mergeCell ref="E53:F53"/>
    <mergeCell ref="E47:F47"/>
    <mergeCell ref="E48:F48"/>
    <mergeCell ref="E49:F49"/>
    <mergeCell ref="E50:F50"/>
    <mergeCell ref="E51:F51"/>
  </mergeCells>
  <phoneticPr fontId="12"/>
  <dataValidations count="2">
    <dataValidation imeMode="on" allowBlank="1" showInputMessage="1" showErrorMessage="1" sqref="B4:D53 C2:D2" xr:uid="{FBCB3B4A-3B64-45D5-A5DF-82DB37CB51AC}"/>
    <dataValidation imeMode="off" allowBlank="1" showInputMessage="1" showErrorMessage="1" sqref="G4:G53" xr:uid="{4B200D0D-7EBA-4A7C-8CF9-6297D688C845}"/>
  </dataValidations>
  <printOptions horizontalCentered="1"/>
  <pageMargins left="0.78740157480314965" right="0.78740157480314965" top="0.74803149606299213" bottom="0.74803149606299213" header="0.31496062992125984" footer="0.59055118110236227"/>
  <pageSetup paperSize="9" scale="87" orientation="portrait" r:id="rId1"/>
  <headerFooter>
    <oddFooter>&amp;L※ 申込みが21名以上の場合は、非表示行を再表示して入力する。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統括表</vt:lpstr>
      <vt:lpstr>U12男子</vt:lpstr>
      <vt:lpstr>U15男子</vt:lpstr>
      <vt:lpstr>U18男子</vt:lpstr>
      <vt:lpstr>U12女子</vt:lpstr>
      <vt:lpstr>U15女子</vt:lpstr>
      <vt:lpstr>U18女子</vt:lpstr>
      <vt:lpstr>普及</vt:lpstr>
      <vt:lpstr>U12女子!Print_Area</vt:lpstr>
      <vt:lpstr>U12男子!Print_Area</vt:lpstr>
      <vt:lpstr>U15女子!Print_Area</vt:lpstr>
      <vt:lpstr>U15男子!Print_Area</vt:lpstr>
      <vt:lpstr>U18女子!Print_Area</vt:lpstr>
      <vt:lpstr>U18男子!Print_Area</vt:lpstr>
      <vt:lpstr>統括表!Print_Area</vt:lpstr>
      <vt:lpstr>U12女子!Print_Titles</vt:lpstr>
      <vt:lpstr>U12男子!Print_Titles</vt:lpstr>
      <vt:lpstr>U15女子!Print_Titles</vt:lpstr>
      <vt:lpstr>U15男子!Print_Titles</vt:lpstr>
      <vt:lpstr>U18女子!Print_Titles</vt:lpstr>
      <vt:lpstr>U18男子!Print_Titles</vt:lpstr>
      <vt:lpstr>普及!Print_Titles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noriyuki</dc:creator>
  <cp:lastModifiedBy>nakano</cp:lastModifiedBy>
  <cp:lastPrinted>2023-10-06T12:46:01Z</cp:lastPrinted>
  <dcterms:created xsi:type="dcterms:W3CDTF">2021-03-31T14:19:46Z</dcterms:created>
  <dcterms:modified xsi:type="dcterms:W3CDTF">2023-10-06T13:09:33Z</dcterms:modified>
</cp:coreProperties>
</file>